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8A9708A6-8DD8-4393-9AF3-4CED76F060C4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ANEXO">#REF!</definedName>
    <definedName name="_xlnm.Print_Area" localSheetId="0">EAA!$B$2:$G$36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C8" i="1"/>
  <c r="D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<sst xmlns="http://schemas.openxmlformats.org/spreadsheetml/2006/main" count="32" uniqueCount="32">
  <si>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</si>
  <si>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</si>
  <si>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</si>
  <si>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</si>
  <si>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</si>
  <si>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</si>
  <si>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</si>
  <si>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</si>
  <si>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</si>
  <si>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</si>
  <si>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</si>
  <si>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</si>
  <si>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</si>
  <si>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</si>
  <si>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</si>
  <si>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</si>
  <si>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</si>
  <si>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</si>
  <si>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</si>
  <si>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</si>
  <si>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</si>
  <si>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</si>
  <si>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</si>
  <si>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</si>
  <si>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</si>
  <si>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</si>
  <si>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</si>
  <si>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</si>
  <si>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</si>
  <si>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Bajo protesta de decir verad declaramos que los Estados financieros y sus Notas son razonablemente correctos y son responsabilidad del emisor.</t>
  </si>
  <si>
    <t>SISTEMA PARA EL DESARROLLO INTEGRAL DE LA FAMILIA DEL MUNICIPIO DE JUÁREZ, CHIH.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</si>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</sst>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39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3" borderId="0" xfId="3" applyFont="1" applyFill="1" applyAlignment="1" applyProtection="1">
      <alignment vertical="top"/>
      <protection locked="0"/>
    </xf>
    <xf numFmtId="4" fontId="4" fillId="0" borderId="0" xfId="2" applyNumberFormat="1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left" vertical="top" indent="1"/>
      <protection locked="0"/>
    </xf>
    <xf numFmtId="4" fontId="4" fillId="0" borderId="0" xfId="2" applyNumberFormat="1" applyFont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left" vertical="top" indent="1"/>
      <protection locked="0"/>
    </xf>
    <xf numFmtId="4" fontId="9" fillId="0" borderId="0" xfId="2" applyNumberFormat="1" applyFont="1" applyAlignment="1" applyProtection="1">
      <alignment horizontal="right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30</xdr:row>
      <xdr:rowOff>294222</xdr:rowOff>
    </xdr:from>
    <xdr:to>
      <xdr:col>6</xdr:col>
      <xdr:colOff>463550</xdr:colOff>
      <xdr:row>34</xdr:row>
      <xdr:rowOff>85384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39229B-9803-4BC9-AFFE-84DF8478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1" y="5983822"/>
          <a:ext cx="6369049" cy="584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topLeftCell="A25" zoomScale="150" zoomScaleNormal="150" workbookViewId="0">
      <selection activeCell="G36" sqref="B2:G36"/>
    </sheetView>
  </sheetViews>
  <sheetFormatPr baseColWidth="10" defaultColWidth="11.5703125" defaultRowHeight="12" x14ac:dyDescent="0.2"/>
  <cols>
    <col min="1" max="1" width="2.7109375" style="13" customWidth="1"/>
    <col min="2" max="2" width="44.140625" style="13" customWidth="1"/>
    <col min="3" max="3" width="12.7109375" style="13" bestFit="1" customWidth="1"/>
    <col min="4" max="5" width="13.140625" style="13" customWidth="1"/>
    <col min="6" max="6" width="13" style="13" customWidth="1"/>
    <col min="7" max="7" width="14" style="13" customWidth="1"/>
    <col min="8" max="16384" width="11.5703125" style="13"/>
  </cols>
  <sheetData>
    <row r="1" spans="2:7" ht="12.75" thickBot="1" x14ac:dyDescent="0.25"/>
    <row r="2" spans="2:7" x14ac:dyDescent="0.2">
      <c r="B2" s="28" t="s">
        <v>30</v>
      </c>
      <c r="C2" s="29"/>
      <c r="D2" s="29"/>
      <c r="E2" s="29"/>
      <c r="F2" s="29"/>
      <c r="G2" s="30"/>
    </row>
    <row r="3" spans="2:7" x14ac:dyDescent="0.2">
      <c r="B3" s="31" t="s">
        <v>0</v>
      </c>
      <c r="C3" s="32"/>
      <c r="D3" s="32"/>
      <c r="E3" s="32"/>
      <c r="F3" s="32"/>
      <c r="G3" s="33"/>
    </row>
    <row r="4" spans="2:7" ht="12.75" thickBot="1" x14ac:dyDescent="0.25">
      <c r="B4" s="34" t="s">
        <v>31</v>
      </c>
      <c r="C4" s="35"/>
      <c r="D4" s="35"/>
      <c r="E4" s="35"/>
      <c r="F4" s="35"/>
      <c r="G4" s="36"/>
    </row>
    <row r="5" spans="2:7" ht="24" x14ac:dyDescent="0.2">
      <c r="B5" s="37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8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50361313.400000006</v>
      </c>
      <c r="D8" s="7">
        <f>SUM(D10,D19)</f>
        <v>795482641.50999999</v>
      </c>
      <c r="E8" s="7">
        <f>SUM(E10,E19)</f>
        <v>812324682.74999988</v>
      </c>
      <c r="F8" s="7">
        <f>C8+D8-E8</f>
        <v>33519272.160000086</v>
      </c>
      <c r="G8" s="7">
        <f>F8-C8</f>
        <v>-16842041.23999992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21008356.289999999</v>
      </c>
      <c r="D10" s="7">
        <f>SUM(D11:D17)</f>
        <v>793223230.12</v>
      </c>
      <c r="E10" s="7">
        <f>SUM(E11:E17)</f>
        <v>805973375.44999993</v>
      </c>
      <c r="F10" s="7">
        <f t="shared" ref="F10:F17" si="0">C10+D10-E10</f>
        <v>8258210.9600000381</v>
      </c>
      <c r="G10" s="7">
        <f t="shared" ref="G10:G17" si="1">F10-C10</f>
        <v>-12750145.329999961</v>
      </c>
    </row>
    <row r="11" spans="2:7" x14ac:dyDescent="0.2">
      <c r="B11" s="3" t="s">
        <v>6</v>
      </c>
      <c r="C11" s="8">
        <v>9442606.25</v>
      </c>
      <c r="D11" s="8">
        <v>609452090.63999999</v>
      </c>
      <c r="E11" s="8">
        <v>612615237.76999998</v>
      </c>
      <c r="F11" s="12">
        <f t="shared" si="0"/>
        <v>6279459.1200000048</v>
      </c>
      <c r="G11" s="12">
        <f t="shared" si="1"/>
        <v>-3163147.1299999952</v>
      </c>
    </row>
    <row r="12" spans="2:7" x14ac:dyDescent="0.2">
      <c r="B12" s="3" t="s">
        <v>7</v>
      </c>
      <c r="C12" s="8">
        <v>83.84</v>
      </c>
      <c r="D12" s="8">
        <v>164717806.62</v>
      </c>
      <c r="E12" s="8">
        <v>164704029.38999999</v>
      </c>
      <c r="F12" s="12">
        <f t="shared" si="0"/>
        <v>13861.07000002265</v>
      </c>
      <c r="G12" s="12">
        <f t="shared" si="1"/>
        <v>13777.23000002265</v>
      </c>
    </row>
    <row r="13" spans="2:7" x14ac:dyDescent="0.2">
      <c r="B13" s="3" t="s">
        <v>8</v>
      </c>
      <c r="C13" s="8">
        <v>0</v>
      </c>
      <c r="D13" s="8">
        <v>2400</v>
      </c>
      <c r="E13" s="8">
        <v>0</v>
      </c>
      <c r="F13" s="12">
        <f t="shared" si="0"/>
        <v>2400</v>
      </c>
      <c r="G13" s="12">
        <f t="shared" si="1"/>
        <v>2400</v>
      </c>
    </row>
    <row r="14" spans="2:7" x14ac:dyDescent="0.2">
      <c r="B14" s="3" t="s">
        <v>9</v>
      </c>
      <c r="C14" s="8">
        <v>11565666.199999999</v>
      </c>
      <c r="D14" s="8">
        <v>19050932.859999999</v>
      </c>
      <c r="E14" s="8">
        <v>28654108.289999999</v>
      </c>
      <c r="F14" s="12">
        <f t="shared" si="0"/>
        <v>1962490.7699999996</v>
      </c>
      <c r="G14" s="12">
        <f t="shared" si="1"/>
        <v>-9603175.4299999997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29352957.110000003</v>
      </c>
      <c r="D19" s="7">
        <f>SUM(D20:D28)</f>
        <v>2259411.39</v>
      </c>
      <c r="E19" s="7">
        <f>SUM(E20:E28)</f>
        <v>6351307.2999999998</v>
      </c>
      <c r="F19" s="7">
        <f t="shared" ref="F19:F28" si="2">C19+D19-E19</f>
        <v>25261061.200000003</v>
      </c>
      <c r="G19" s="7">
        <f t="shared" ref="G19:G28" si="3">F19-C19</f>
        <v>-4091895.91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10958299.640000001</v>
      </c>
      <c r="D22" s="8">
        <v>0</v>
      </c>
      <c r="E22" s="8">
        <v>0</v>
      </c>
      <c r="F22" s="12">
        <f t="shared" si="2"/>
        <v>10958299.640000001</v>
      </c>
      <c r="G22" s="12">
        <f t="shared" si="3"/>
        <v>0</v>
      </c>
    </row>
    <row r="23" spans="1:7" x14ac:dyDescent="0.2">
      <c r="B23" s="3" t="s">
        <v>18</v>
      </c>
      <c r="C23" s="8">
        <v>46556358.920000002</v>
      </c>
      <c r="D23" s="8">
        <v>2259411.39</v>
      </c>
      <c r="E23" s="8">
        <v>1033859.33</v>
      </c>
      <c r="F23" s="12">
        <f t="shared" si="2"/>
        <v>47781910.980000004</v>
      </c>
      <c r="G23" s="12">
        <f t="shared" si="3"/>
        <v>1225552.0600000024</v>
      </c>
    </row>
    <row r="24" spans="1:7" x14ac:dyDescent="0.2">
      <c r="B24" s="3" t="s">
        <v>19</v>
      </c>
      <c r="C24" s="8">
        <v>17149</v>
      </c>
      <c r="D24" s="8">
        <v>0</v>
      </c>
      <c r="E24" s="8">
        <v>0</v>
      </c>
      <c r="F24" s="12">
        <f t="shared" si="2"/>
        <v>17149</v>
      </c>
      <c r="G24" s="12">
        <f t="shared" si="3"/>
        <v>0</v>
      </c>
    </row>
    <row r="25" spans="1:7" ht="24" x14ac:dyDescent="0.2">
      <c r="B25" s="3" t="s">
        <v>20</v>
      </c>
      <c r="C25" s="8">
        <v>-28178850.449999999</v>
      </c>
      <c r="D25" s="8">
        <v>0</v>
      </c>
      <c r="E25" s="8">
        <v>5317447.97</v>
      </c>
      <c r="F25" s="12">
        <f t="shared" si="2"/>
        <v>-33496298.419999998</v>
      </c>
      <c r="G25" s="12">
        <f t="shared" si="3"/>
        <v>-5317447.9699999988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1" spans="1:7" s="18" customFormat="1" ht="25.5" customHeight="1" x14ac:dyDescent="0.2">
      <c r="B31" s="19" t="s">
        <v>29</v>
      </c>
    </row>
    <row r="32" spans="1:7" s="18" customFormat="1" ht="12.75" x14ac:dyDescent="0.2">
      <c r="B32" s="17"/>
      <c r="C32" s="20"/>
      <c r="D32" s="20"/>
    </row>
    <row r="33" spans="2:5" s="18" customFormat="1" x14ac:dyDescent="0.2">
      <c r="B33" s="21"/>
      <c r="C33" s="20"/>
      <c r="D33" s="20"/>
    </row>
    <row r="34" spans="2:5" s="18" customFormat="1" x14ac:dyDescent="0.2">
      <c r="B34" s="22"/>
      <c r="C34" s="23"/>
      <c r="D34" s="23"/>
    </row>
    <row r="35" spans="2:5" s="18" customFormat="1" x14ac:dyDescent="0.2">
      <c r="B35" s="22"/>
      <c r="C35" s="23"/>
      <c r="D35" s="23"/>
    </row>
    <row r="36" spans="2:5" s="18" customFormat="1" x14ac:dyDescent="0.2">
      <c r="B36" s="24"/>
      <c r="C36" s="25"/>
      <c r="D36" s="25"/>
      <c r="E36" s="26"/>
    </row>
    <row r="37" spans="2:5" s="18" customFormat="1" x14ac:dyDescent="0.2">
      <c r="B37" s="27"/>
      <c r="C37" s="25"/>
      <c r="D37" s="25"/>
      <c r="E37" s="26"/>
    </row>
    <row r="38" spans="2:5" s="18" customFormat="1" x14ac:dyDescent="0.2">
      <c r="B38" s="27"/>
      <c r="C38" s="25"/>
      <c r="D38" s="25"/>
      <c r="E38" s="26"/>
    </row>
    <row r="39" spans="2:5" s="18" customFormat="1" x14ac:dyDescent="0.2"/>
    <row r="40" spans="2:5" s="18" customFormat="1" x14ac:dyDescent="0.2"/>
    <row r="41" spans="2:5" s="18" customFormat="1" x14ac:dyDescent="0.2"/>
    <row r="42" spans="2:5" s="18" customFormat="1" x14ac:dyDescent="0.2"/>
    <row r="43" spans="2:5" s="18" customFormat="1" x14ac:dyDescent="0.2"/>
    <row r="44" spans="2:5" s="18" customFormat="1" x14ac:dyDescent="0.2"/>
    <row r="45" spans="2:5" s="18" customFormat="1" x14ac:dyDescent="0.2"/>
    <row r="46" spans="2:5" s="18" customFormat="1" x14ac:dyDescent="0.2"/>
    <row r="47" spans="2:5" s="18" customFormat="1" x14ac:dyDescent="0.2"/>
    <row r="48" spans="2:5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2025-01-24T17:08:50Z</cp:lastPrinted>
  <dcterms:created xsi:type="dcterms:W3CDTF">2019-12-03T19:14:48Z</dcterms:created>
  <dcterms:modified xsi:type="dcterms:W3CDTF">2025-01-24T17:08:56Z</dcterms:modified>
</cp:coreProperties>
</file>