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SOLICITUD PLATAFORMA/2DO. TRIM. PMU Y DAP/DAP/"/>
    </mc:Choice>
  </mc:AlternateContent>
  <xr:revisionPtr revIDLastSave="0" documentId="13_ncr:1_{A1310584-7B02-D14E-B04C-4D0F0150B4D6}" xr6:coauthVersionLast="38" xr6:coauthVersionMax="38" xr10:uidLastSave="{00000000-0000-0000-0000-000000000000}"/>
  <bookViews>
    <workbookView xWindow="15280" yWindow="500" windowWidth="12980" windowHeight="16140" xr2:uid="{2938E48A-056D-5648-AEBA-D53C19BE0AE2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C24" i="1"/>
  <c r="C22" i="1"/>
  <c r="C19" i="1"/>
  <c r="C15" i="1"/>
  <c r="C20" i="1" s="1"/>
  <c r="C7" i="1"/>
  <c r="C26" i="1" l="1"/>
</calcChain>
</file>

<file path=xl/sharedStrings.xml><?xml version="1.0" encoding="utf-8"?>
<sst xmlns="http://schemas.openxmlformats.org/spreadsheetml/2006/main" count="46" uniqueCount="46">
  <si>
    <t>MUNICIPIO DE JUAREZ, CHIHUAHUA, FIDEICOMISO DAP</t>
  </si>
  <si>
    <t>DE ENERO A JUNIO DE 2022</t>
  </si>
  <si>
    <t>NOTAS DE DESGLOSE</t>
  </si>
  <si>
    <t>NOTAS AL ESTADO DE SITUACION FINANCIERA</t>
  </si>
  <si>
    <t>Activo No Circulante</t>
  </si>
  <si>
    <t>INVERSIONES A LARGO PLAZO</t>
  </si>
  <si>
    <t>INVERSIONES AÑOS ANTERIORES</t>
  </si>
  <si>
    <t>INVERSION 2022</t>
  </si>
  <si>
    <t>NOTAS AL ESTADO DE ACTIVIDADES</t>
  </si>
  <si>
    <t>Ingresos de Gestión</t>
  </si>
  <si>
    <t>Detalle de ingresos propios</t>
  </si>
  <si>
    <t>C O N C E P T O</t>
  </si>
  <si>
    <t>M O N T O</t>
  </si>
  <si>
    <t>RENDIMIENTOS FINANCIEROS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</si>
  <si>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</si>
  <si>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</si>
  <si>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Acontinuacion se detallan las participaciones , aportaciones, incentivos derivados de colaboracion fiscal, etc; recibidas durante el periodo de enero a junio</t>
  </si>
  <si>
    <t>OTROS CONVENIOS Y SUBSIDIOS</t>
  </si>
  <si>
    <t>PARTICIPACIONES</t>
  </si>
  <si>
    <t>TOTAL GLOBAL</t>
  </si>
  <si>
    <t>Igualmente a continuación se detallan los gastos realizados en la operatividad,  por capitulo que comprende  los Servicios Generales por servicios recibidos durante operación correspondientes al periodo.</t>
  </si>
  <si>
    <t>MATERIALES Y SUMINISTROS</t>
  </si>
  <si>
    <t>MATERIAS PRIMAS Y MATERIALES DE PRODUCCIÓN Y COMERCIALIZACIÓN</t>
  </si>
  <si>
    <t>SERVICIOS GENERALES</t>
  </si>
  <si>
    <t>SERVICIOS FINANCIEROS, BANCARIOS Y COMERCIALES</t>
  </si>
  <si>
    <t>TOTAL DEL GASTO</t>
  </si>
  <si>
    <t>NOTAS AL ESTADO DE FLUJOS DE EFECTIVO</t>
  </si>
  <si>
    <t>A continuación se detalla el análisis de saldos inicial y final de efectivo y equivalentes</t>
  </si>
  <si>
    <t>SALDO INICIAL</t>
  </si>
  <si>
    <t>SALDO FINAL</t>
  </si>
  <si>
    <t xml:space="preserve">INVERSIONES TEMPORALES </t>
  </si>
  <si>
    <t xml:space="preserve"> C. ELSA MARGARITA EDWARDS VILLALOBOS</t>
  </si>
  <si>
    <t>C. MA. ELIZABETH ROBLEDO BARRON</t>
  </si>
  <si>
    <t>REVISO</t>
  </si>
  <si>
    <t>ELABORO</t>
  </si>
  <si>
    <t>“Bajo protesta de decir verdad declaramos que los Estados Financieros y sus notas, son razonablemente correctos y son responsabilidad del emisor”.</t>
  </si>
  <si>
    <t>Municipio de Juárez, Chihuahua, Fideicomiso del DAP</t>
  </si>
  <si>
    <t xml:space="preserve">Notas a los Estados Financieros </t>
  </si>
  <si>
    <t>c) NOTAS DE GESTIÓN ADMINISTRATIVA</t>
  </si>
  <si>
    <t>Del 01 de enero al 30 de junio del 2022</t>
  </si>
  <si>
    <t>2. Autorización e Historia</t>
  </si>
  <si>
    <r>
      <t xml:space="preserve">El contrato de este fideicomiso fue creado el 16 de febrero del año 2012 ante el Notario Público número treinta, Lic. Francisco Burciaga Molinar, siendo el Municipio de Juárez </t>
    </r>
    <r>
      <rPr>
        <b/>
        <sz val="11"/>
        <color theme="1"/>
        <rFont val="Calibri"/>
        <family val="2"/>
        <scheme val="minor"/>
      </rPr>
      <t>EL FIDEICOMITENTE -FIDEICOMISARIO</t>
    </r>
    <r>
      <rPr>
        <sz val="12"/>
        <color theme="1"/>
        <rFont val="Calibri"/>
        <family val="2"/>
        <scheme val="minor"/>
      </rPr>
      <t xml:space="preserve"> según sea el caso y por una segunda parte el Banco Nacional de México, Sociedad Anónima, integrante del Grupo Financiero Banamex División Fiduciaria, Institución que en lo sucesivo se le se le denominara </t>
    </r>
    <r>
      <rPr>
        <b/>
        <sz val="11"/>
        <color theme="1"/>
        <rFont val="Calibri"/>
        <family val="2"/>
        <scheme val="minor"/>
      </rPr>
      <t>EL FIDUCIARIO.</t>
    </r>
  </si>
  <si>
    <t xml:space="preserve">Autorizo mediante Sesión Ordinaria del Ayuntamiento del Municipio de Juárez, Chihuahua, celebrada el día 9 nueve de diciembre del año 2010 dos mil diez, se tomó el Acuerdo en la cual se aprobó la constitución del contrato de fideicomiso objeto de este instrumento y la autorización para ceder los derechos de cobro derivados de los excedentes del Derecho de Alumbrado Público provenientes del convenio celebrado el día 1 primero de diciembre del año 2011 dos mil once con la Comisión federal de Electricidad. </t>
  </si>
  <si>
    <t>Se debe establecer por escrito que no existen partes relacionadas que pudieran ejercer influencia significativa sobre la toma de deciciones financieras y operativas</t>
  </si>
  <si>
    <t xml:space="preserve">                 C. ELSA MARGARITA EDWARDS VILLALOBOS                             C. MA. ELIZABETH ROBLEDO BARRON                                                </t>
  </si>
  <si>
    <t xml:space="preserve">                                             REVISO                                                                                            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</si>
</sst>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43" fontId="5" fillId="0" borderId="2" xfId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 wrapText="1"/>
    </xf>
    <xf numFmtId="43" fontId="6" fillId="0" borderId="2" xfId="1" applyNumberFormat="1" applyFont="1" applyFill="1" applyBorder="1" applyAlignment="1">
      <alignment horizontal="right" wrapText="1"/>
    </xf>
    <xf numFmtId="43" fontId="5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43" fontId="5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3" fontId="3" fillId="0" borderId="2" xfId="1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43" fontId="4" fillId="0" borderId="2" xfId="1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 wrapText="1"/>
    </xf>
    <xf numFmtId="43" fontId="3" fillId="0" borderId="2" xfId="1" applyNumberFormat="1" applyFont="1" applyBorder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3" fillId="0" borderId="2" xfId="0" applyFont="1" applyFill="1" applyBorder="1"/>
    <xf numFmtId="43" fontId="4" fillId="0" borderId="2" xfId="1" applyNumberFormat="1" applyFont="1" applyFill="1" applyBorder="1" applyAlignment="1">
      <alignment horizontal="right" wrapText="1"/>
    </xf>
    <xf numFmtId="43" fontId="4" fillId="0" borderId="2" xfId="1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3" fontId="3" fillId="0" borderId="0" xfId="1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0" fontId="0" fillId="0" borderId="0" xfId="0" applyAlignment="1"/>
    <xf numFmtId="49" fontId="10" fillId="0" borderId="0" xfId="0" applyNumberFormat="1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E73B-8BAA-8742-B247-97357F5BC63B}">
  <dimension ref="A2:D59"/>
  <sheetViews>
    <sheetView tabSelected="1" topLeftCell="A24" zoomScale="62" zoomScaleNormal="62" workbookViewId="0">
      <selection activeCell="B62" sqref="B62"/>
    </sheetView>
  </sheetViews>
  <sheetFormatPr baseColWidth="10" defaultRowHeight="16"/>
  <cols>
    <col min="2" max="2" width="58.6640625" customWidth="1"/>
    <col min="3" max="3" width="21.83203125" customWidth="1"/>
    <col min="4" max="4" width="26.1640625" customWidth="1"/>
  </cols>
  <sheetData>
    <row r="2" spans="1:4">
      <c r="A2" s="1" t="s">
        <v>0</v>
      </c>
      <c r="B2" s="1"/>
      <c r="C2" s="1"/>
      <c r="D2" s="1"/>
    </row>
    <row r="3" spans="1:4">
      <c r="A3" s="2" t="s">
        <v>1</v>
      </c>
      <c r="B3" s="2"/>
      <c r="C3" s="2"/>
      <c r="D3" s="2"/>
    </row>
    <row r="4" spans="1:4">
      <c r="A4" s="3" t="s">
        <v>2</v>
      </c>
      <c r="B4" s="3"/>
      <c r="C4" s="3"/>
      <c r="D4" s="3"/>
    </row>
    <row r="5" spans="1:4">
      <c r="A5" s="4" t="s">
        <v>3</v>
      </c>
      <c r="B5" s="4"/>
      <c r="C5" s="4"/>
      <c r="D5" s="4"/>
    </row>
    <row r="6" spans="1:4">
      <c r="A6" s="5" t="s">
        <v>4</v>
      </c>
      <c r="B6" s="6"/>
      <c r="C6" s="6"/>
      <c r="D6" s="7"/>
    </row>
    <row r="7" spans="1:4">
      <c r="A7" s="8" t="s">
        <v>5</v>
      </c>
      <c r="B7" s="9"/>
      <c r="C7" s="10">
        <f>SUM(C8:C9)</f>
        <v>129709297.63</v>
      </c>
      <c r="D7" s="11"/>
    </row>
    <row r="8" spans="1:4">
      <c r="A8" s="12"/>
      <c r="B8" s="12" t="s">
        <v>6</v>
      </c>
      <c r="C8" s="13">
        <v>79406610.189999983</v>
      </c>
      <c r="D8" s="11"/>
    </row>
    <row r="9" spans="1:4">
      <c r="A9" s="12"/>
      <c r="B9" s="12" t="s">
        <v>7</v>
      </c>
      <c r="C9" s="13">
        <v>50302687.440000005</v>
      </c>
      <c r="D9" s="11"/>
    </row>
    <row r="10" spans="1:4">
      <c r="A10" s="4" t="s">
        <v>8</v>
      </c>
      <c r="B10" s="4"/>
      <c r="C10" s="4"/>
      <c r="D10" s="4"/>
    </row>
    <row r="11" spans="1:4">
      <c r="A11" s="14" t="s">
        <v>9</v>
      </c>
      <c r="B11" s="14"/>
      <c r="C11" s="14"/>
      <c r="D11" s="14"/>
    </row>
    <row r="12" spans="1:4">
      <c r="A12" s="15" t="s">
        <v>10</v>
      </c>
      <c r="B12" s="8"/>
      <c r="C12" s="8"/>
      <c r="D12" s="8"/>
    </row>
    <row r="13" spans="1:4">
      <c r="A13" s="15"/>
      <c r="B13" s="16" t="s">
        <v>11</v>
      </c>
      <c r="C13" s="17" t="s">
        <v>12</v>
      </c>
      <c r="D13" s="11"/>
    </row>
    <row r="14" spans="1:4">
      <c r="A14" s="15"/>
      <c r="B14" s="18" t="s">
        <v>13</v>
      </c>
      <c r="C14" s="19">
        <v>2191089.9</v>
      </c>
      <c r="D14" s="11"/>
    </row>
    <row r="15" spans="1:4">
      <c r="A15" s="15"/>
      <c r="B15" s="16" t="s">
        <v>14</v>
      </c>
      <c r="C15" s="20">
        <f>SUM(C14)</f>
        <v>2191089.9</v>
      </c>
      <c r="D15" s="11"/>
    </row>
    <row r="16" spans="1:4">
      <c r="A16" s="21" t="s">
        <v>15</v>
      </c>
      <c r="B16" s="21"/>
      <c r="C16" s="21"/>
      <c r="D16" s="21"/>
    </row>
    <row r="17" spans="1:4">
      <c r="A17" s="22" t="s">
        <v>16</v>
      </c>
      <c r="B17" s="22"/>
      <c r="C17" s="22"/>
      <c r="D17" s="22"/>
    </row>
    <row r="18" spans="1:4">
      <c r="A18" s="15"/>
      <c r="B18" s="23" t="s">
        <v>17</v>
      </c>
      <c r="C18" s="19">
        <v>87829573.319999993</v>
      </c>
      <c r="D18" s="11"/>
    </row>
    <row r="19" spans="1:4">
      <c r="A19" s="15"/>
      <c r="B19" s="16" t="s">
        <v>18</v>
      </c>
      <c r="C19" s="20">
        <f>SUM(C18)</f>
        <v>87829573.319999993</v>
      </c>
      <c r="D19" s="11"/>
    </row>
    <row r="20" spans="1:4">
      <c r="A20" s="15"/>
      <c r="B20" s="24" t="s">
        <v>19</v>
      </c>
      <c r="C20" s="25">
        <f>SUM(C15+C19)</f>
        <v>90020663.219999999</v>
      </c>
      <c r="D20" s="11"/>
    </row>
    <row r="21" spans="1:4">
      <c r="A21" s="22" t="s">
        <v>20</v>
      </c>
      <c r="B21" s="22"/>
      <c r="C21" s="22"/>
      <c r="D21" s="22"/>
    </row>
    <row r="22" spans="1:4">
      <c r="A22" s="15"/>
      <c r="B22" s="26" t="s">
        <v>21</v>
      </c>
      <c r="C22" s="27">
        <f>SUM(C23)</f>
        <v>39676143.299999997</v>
      </c>
      <c r="D22" s="11"/>
    </row>
    <row r="23" spans="1:4">
      <c r="A23" s="15"/>
      <c r="B23" s="28" t="s">
        <v>22</v>
      </c>
      <c r="C23" s="29">
        <v>39676143.299999997</v>
      </c>
      <c r="D23" s="11"/>
    </row>
    <row r="24" spans="1:4">
      <c r="A24" s="15"/>
      <c r="B24" s="26" t="s">
        <v>23</v>
      </c>
      <c r="C24" s="27">
        <f>SUM(C25)</f>
        <v>41832.479999999996</v>
      </c>
      <c r="D24" s="11"/>
    </row>
    <row r="25" spans="1:4">
      <c r="A25" s="15"/>
      <c r="B25" s="28" t="s">
        <v>24</v>
      </c>
      <c r="C25" s="29">
        <v>41832.479999999996</v>
      </c>
      <c r="D25" s="11"/>
    </row>
    <row r="26" spans="1:4">
      <c r="A26" s="15"/>
      <c r="B26" s="30" t="s">
        <v>25</v>
      </c>
      <c r="C26" s="31">
        <f>SUM(C22+C24)</f>
        <v>39717975.779999994</v>
      </c>
      <c r="D26" s="11"/>
    </row>
    <row r="27" spans="1:4">
      <c r="A27" s="4" t="s">
        <v>26</v>
      </c>
      <c r="B27" s="4"/>
      <c r="C27" s="4"/>
      <c r="D27" s="4"/>
    </row>
    <row r="28" spans="1:4">
      <c r="A28" s="32" t="s">
        <v>27</v>
      </c>
      <c r="B28" s="33"/>
      <c r="C28" s="33"/>
      <c r="D28" s="34"/>
    </row>
    <row r="29" spans="1:4">
      <c r="A29" s="15"/>
      <c r="B29" s="11"/>
      <c r="C29" s="35" t="s">
        <v>28</v>
      </c>
      <c r="D29" s="35" t="s">
        <v>29</v>
      </c>
    </row>
    <row r="30" spans="1:4">
      <c r="A30" s="15"/>
      <c r="B30" s="15" t="s">
        <v>30</v>
      </c>
      <c r="C30" s="36">
        <v>79406610.189999983</v>
      </c>
      <c r="D30" s="37">
        <v>129709297.63</v>
      </c>
    </row>
    <row r="31" spans="1:4">
      <c r="A31" s="38"/>
      <c r="B31" s="39"/>
      <c r="C31" s="40">
        <f>SUM(C30)</f>
        <v>79406610.189999983</v>
      </c>
      <c r="D31" s="40">
        <f>SUM(D30)</f>
        <v>129709297.63</v>
      </c>
    </row>
    <row r="32" spans="1:4">
      <c r="A32" s="38"/>
      <c r="B32" s="41"/>
      <c r="C32" s="41"/>
      <c r="D32" s="41"/>
    </row>
    <row r="33" spans="1:4">
      <c r="A33" s="38"/>
      <c r="B33" s="41" t="s">
        <v>35</v>
      </c>
      <c r="C33" s="41"/>
      <c r="D33" s="41"/>
    </row>
    <row r="34" spans="1:4">
      <c r="A34" s="38"/>
      <c r="B34" s="41"/>
      <c r="C34" s="41"/>
      <c r="D34" s="41"/>
    </row>
    <row r="35" spans="1:4">
      <c r="A35" s="38"/>
      <c r="B35" s="41"/>
      <c r="C35" s="41"/>
      <c r="D35" s="41"/>
    </row>
    <row r="36" spans="1:4">
      <c r="A36" s="38"/>
      <c r="B36" s="41"/>
      <c r="C36" s="41"/>
      <c r="D36" s="41"/>
    </row>
    <row r="37" spans="1:4">
      <c r="A37" s="38"/>
      <c r="B37" s="41"/>
      <c r="C37" s="41"/>
      <c r="D37" s="41"/>
    </row>
    <row r="38" spans="1:4">
      <c r="A38" s="38"/>
      <c r="B38" s="41"/>
      <c r="C38" s="41"/>
      <c r="D38" s="41"/>
    </row>
    <row r="39" spans="1:4">
      <c r="A39" s="41"/>
      <c r="B39" s="42" t="s">
        <v>31</v>
      </c>
      <c r="C39" s="43" t="s">
        <v>32</v>
      </c>
      <c r="D39" s="43"/>
    </row>
    <row r="40" spans="1:4">
      <c r="A40" s="41"/>
      <c r="B40" s="44" t="s">
        <v>33</v>
      </c>
      <c r="C40" s="45" t="s">
        <v>34</v>
      </c>
      <c r="D40" s="45"/>
    </row>
    <row r="43" spans="1:4">
      <c r="B43" s="46" t="s">
        <v>36</v>
      </c>
      <c r="C43" s="46"/>
      <c r="D43" s="46"/>
    </row>
    <row r="44" spans="1:4">
      <c r="B44" s="47" t="s">
        <v>37</v>
      </c>
      <c r="C44" s="47"/>
      <c r="D44" s="47"/>
    </row>
    <row r="45" spans="1:4">
      <c r="B45" s="48" t="s">
        <v>38</v>
      </c>
      <c r="C45" s="48"/>
      <c r="D45" s="48"/>
    </row>
    <row r="46" spans="1:4">
      <c r="B46" s="49" t="s">
        <v>39</v>
      </c>
      <c r="C46" s="49"/>
      <c r="D46" s="49"/>
    </row>
    <row r="47" spans="1:4">
      <c r="B47" s="50" t="s">
        <v>40</v>
      </c>
      <c r="C47" s="50"/>
      <c r="D47" s="50"/>
    </row>
    <row r="48" spans="1:4">
      <c r="B48" s="51"/>
      <c r="C48" s="51"/>
    </row>
    <row r="49" spans="2:4" ht="78" customHeight="1">
      <c r="B49" s="58" t="s">
        <v>41</v>
      </c>
      <c r="C49" s="58"/>
      <c r="D49" s="58"/>
    </row>
    <row r="50" spans="2:4" ht="90" customHeight="1">
      <c r="B50" s="57" t="s">
        <v>42</v>
      </c>
      <c r="C50" s="57"/>
      <c r="D50" s="57"/>
    </row>
    <row r="51" spans="2:4" ht="34" customHeight="1">
      <c r="B51" s="59" t="s">
        <v>43</v>
      </c>
      <c r="C51" s="61"/>
      <c r="D51" s="61"/>
    </row>
    <row r="52" spans="2:4">
      <c r="B52" s="52"/>
      <c r="C52" s="53"/>
    </row>
    <row r="53" spans="2:4">
      <c r="B53" s="52"/>
      <c r="C53" s="53"/>
    </row>
    <row r="54" spans="2:4">
      <c r="B54" s="52"/>
      <c r="C54" s="53"/>
    </row>
    <row r="55" spans="2:4">
      <c r="B55" s="52"/>
      <c r="C55" s="53"/>
    </row>
    <row r="56" spans="2:4">
      <c r="B56" s="52"/>
      <c r="C56" s="54"/>
    </row>
    <row r="57" spans="2:4" ht="19" customHeight="1">
      <c r="B57" s="55" t="s">
        <v>44</v>
      </c>
      <c r="C57" s="60"/>
      <c r="D57" s="60"/>
    </row>
    <row r="58" spans="2:4">
      <c r="B58" s="56" t="s">
        <v>45</v>
      </c>
    </row>
    <row r="59" spans="2:4">
      <c r="B59" s="52"/>
    </row>
  </sheetData>
  <mergeCells count="23">
    <mergeCell ref="B49:D49"/>
    <mergeCell ref="B50:D50"/>
    <mergeCell ref="B51:D51"/>
    <mergeCell ref="B48:C48"/>
    <mergeCell ref="B43:D43"/>
    <mergeCell ref="B44:D44"/>
    <mergeCell ref="B45:D45"/>
    <mergeCell ref="B46:D46"/>
    <mergeCell ref="B47:D47"/>
    <mergeCell ref="C39:D39"/>
    <mergeCell ref="C40:D40"/>
    <mergeCell ref="A11:D11"/>
    <mergeCell ref="A16:D16"/>
    <mergeCell ref="A17:D17"/>
    <mergeCell ref="A21:D21"/>
    <mergeCell ref="A27:D27"/>
    <mergeCell ref="A28:D28"/>
    <mergeCell ref="A2:D2"/>
    <mergeCell ref="A3:D3"/>
    <mergeCell ref="A4:D4"/>
    <mergeCell ref="A5:D5"/>
    <mergeCell ref="A6:D6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Villalobos, Ricardo</dc:creator>
  <cp:lastModifiedBy>Villalobos, Ricardo</cp:lastModifiedBy>
  <dcterms:created xsi:type="dcterms:W3CDTF">2022-08-10T04:56:27Z</dcterms:created>
  <dcterms:modified xsi:type="dcterms:W3CDTF">2022-08-10T05:06:13Z</dcterms:modified>
</cp:coreProperties>
</file>