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c/Desktop/SOLICITUD PLATAFORMA/2DO. TRIM. PMU Y DAP/DAP/"/>
    </mc:Choice>
  </mc:AlternateContent>
  <xr:revisionPtr revIDLastSave="0" documentId="13_ncr:1_{C9C5B7F2-8339-4D4D-ADBD-F844EB01A650}" xr6:coauthVersionLast="38" xr6:coauthVersionMax="46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500" windowWidth="20740" windowHeight="11160" xr2:uid="{00000000-000D-0000-FFFF-FFFF00000000}"/>
  </bookViews>
  <sheets>
    <sheet name="FFONDOS" sheetId="1" r:id="rId1"/>
  </sheets>
  <definedNames>
    <definedName name="ANEXO">#REF!</definedName>
    <definedName name="_xlnm.Print_Area" localSheetId="0">FFONDOS!$B$2:$G$38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1" l="1"/>
  <c r="G27" i="1"/>
  <c r="G16" i="1"/>
  <c r="G13" i="1"/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<sst xmlns="http://schemas.openxmlformats.org/spreadsheetml/2006/main" count="49" uniqueCount="40">
  <si>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</si>
  <si>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</si>
  <si>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</si>
  <si>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</si>
  <si>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</si>
  <si>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</si>
  <si>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</si>
  <si>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</si>
  <si>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</si>
  <si>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</si>
  <si>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</si>
  <si>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</si>
  <si>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</si>
  <si>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</si>
  <si>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</si>
  <si>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</si>
  <si>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</si>
  <si>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</si>
  <si>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</si>
  <si>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</si>
  <si>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</si>
  <si>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</si>
  <si>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</si>
  <si>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</si>
  <si>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</si>
  <si>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</si>
  <si>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</si>
  <si>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</si>
  <si>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</si>
  <si>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</si>
  <si>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</si>
  <si>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</si>
  <si>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</si>
  <si>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</si>
  <si>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</si>
  <si>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</si>
  <si>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</si>
  <si>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</si>
  <si>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Municipio de Juárez, Chihuahua, Fideicomiso DAP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</si>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</sst>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7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2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left" vertical="center" indent="2"/>
    </xf>
    <xf numFmtId="0" fontId="4" fillId="0" borderId="2" xfId="0" applyFont="1" applyBorder="1" applyAlignment="1" applyProtection="1">
      <alignment horizontal="left" vertical="center" indent="3"/>
    </xf>
    <xf numFmtId="0" fontId="4" fillId="0" borderId="2" xfId="0" applyFont="1" applyBorder="1" applyAlignment="1" applyProtection="1">
      <alignment horizontal="left" vertical="center" wrapText="1" indent="3"/>
    </xf>
    <xf numFmtId="0" fontId="4" fillId="0" borderId="2" xfId="0" applyFont="1" applyBorder="1" applyAlignment="1" applyProtection="1">
      <alignment horizontal="left" vertical="center" wrapText="1" indent="2"/>
    </xf>
    <xf numFmtId="0" fontId="1" fillId="0" borderId="2" xfId="0" applyFont="1" applyBorder="1" applyAlignment="1" applyProtection="1">
      <alignment horizontal="left" vertical="center" wrapText="1" indent="4"/>
    </xf>
    <xf numFmtId="4" fontId="6" fillId="0" borderId="4" xfId="0" applyNumberFormat="1" applyFont="1" applyFill="1" applyBorder="1" applyAlignment="1" applyProtection="1">
      <alignment horizontal="center" vertical="center"/>
    </xf>
    <xf numFmtId="4" fontId="4" fillId="0" borderId="8" xfId="0" applyNumberFormat="1" applyFont="1" applyBorder="1" applyAlignment="1" applyProtection="1">
      <alignment vertical="center" wrapText="1"/>
    </xf>
    <xf numFmtId="4" fontId="4" fillId="0" borderId="8" xfId="0" applyNumberFormat="1" applyFont="1" applyBorder="1" applyAlignment="1" applyProtection="1">
      <alignment vertical="center" wrapText="1"/>
      <protection locked="0"/>
    </xf>
    <xf numFmtId="4" fontId="4" fillId="0" borderId="8" xfId="0" applyNumberFormat="1" applyFont="1" applyFill="1" applyBorder="1" applyAlignment="1" applyProtection="1">
      <alignment horizontal="right" vertical="center"/>
      <protection locked="0"/>
    </xf>
    <xf numFmtId="4" fontId="4" fillId="0" borderId="8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" fontId="1" fillId="0" borderId="5" xfId="0" applyNumberFormat="1" applyFont="1" applyFill="1" applyBorder="1" applyAlignment="1" applyProtection="1">
      <alignment horizontal="right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" fontId="1" fillId="0" borderId="8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6" xfId="0" applyNumberFormat="1" applyFont="1" applyFill="1" applyBorder="1" applyAlignment="1" applyProtection="1">
      <alignment horizontal="center" vertical="center" wrapText="1"/>
    </xf>
    <xf numFmtId="49" fontId="1" fillId="2" borderId="9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 indent="3"/>
    </xf>
    <xf numFmtId="0" fontId="7" fillId="0" borderId="2" xfId="0" applyFont="1" applyBorder="1" applyAlignment="1" applyProtection="1">
      <alignment horizontal="left" vertical="center" indent="2"/>
    </xf>
    <xf numFmtId="0" fontId="7" fillId="0" borderId="2" xfId="0" applyFont="1" applyBorder="1" applyAlignment="1" applyProtection="1">
      <alignment horizontal="left" vertical="center" indent="4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4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  <protection locked="0"/>
    </xf>
    <xf numFmtId="4" fontId="1" fillId="0" borderId="3" xfId="0" applyNumberFormat="1" applyFont="1" applyFill="1" applyBorder="1" applyAlignment="1" applyProtection="1">
      <alignment horizontal="right" vertical="center"/>
    </xf>
    <xf numFmtId="4" fontId="2" fillId="0" borderId="3" xfId="0" applyNumberFormat="1" applyFont="1" applyBorder="1" applyProtection="1"/>
    <xf numFmtId="49" fontId="1" fillId="2" borderId="4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49" fontId="1" fillId="2" borderId="12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2:G76"/>
  <sheetViews>
    <sheetView tabSelected="1" zoomScale="80" zoomScaleNormal="80" workbookViewId="0">
      <selection activeCell="B2" sqref="B2:G38"/>
    </sheetView>
  </sheetViews>
  <sheetFormatPr baseColWidth="10" defaultColWidth="11.5" defaultRowHeight="12"/>
  <cols>
    <col min="1" max="1" width="3.5" style="1" customWidth="1"/>
    <col min="2" max="2" width="50" style="1" customWidth="1"/>
    <col min="3" max="7" width="20.6640625" style="1" customWidth="1"/>
    <col min="8" max="8" width="13.33203125" style="1" customWidth="1"/>
    <col min="9" max="16384" width="11.5" style="1"/>
  </cols>
  <sheetData>
    <row r="2" spans="2:7">
      <c r="B2" s="43" t="s">
        <v>38</v>
      </c>
      <c r="C2" s="44"/>
      <c r="D2" s="44"/>
      <c r="E2" s="44"/>
      <c r="F2" s="44"/>
      <c r="G2" s="45"/>
    </row>
    <row r="3" spans="2:7">
      <c r="B3" s="46" t="s">
        <v>10</v>
      </c>
      <c r="C3" s="47"/>
      <c r="D3" s="47"/>
      <c r="E3" s="47"/>
      <c r="F3" s="47"/>
      <c r="G3" s="48"/>
    </row>
    <row r="4" spans="2:7" ht="13" thickBot="1">
      <c r="B4" s="49" t="s">
        <v>39</v>
      </c>
      <c r="C4" s="50"/>
      <c r="D4" s="50"/>
      <c r="E4" s="50"/>
      <c r="F4" s="50"/>
      <c r="G4" s="51"/>
    </row>
    <row r="5" spans="2:7" ht="42" customHeight="1" thickBot="1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3" thickBot="1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>
      <c r="B7" s="11"/>
      <c r="C7" s="17"/>
      <c r="D7" s="5"/>
      <c r="E7" s="25"/>
      <c r="F7" s="5"/>
      <c r="G7" s="25"/>
    </row>
    <row r="8" spans="2:7">
      <c r="B8" s="12" t="s">
        <v>31</v>
      </c>
      <c r="C8" s="18"/>
      <c r="D8" s="26"/>
      <c r="E8" s="21"/>
      <c r="F8" s="26"/>
      <c r="G8" s="21"/>
    </row>
    <row r="9" spans="2:7" ht="12" customHeight="1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2191089.9</v>
      </c>
      <c r="G13" s="20">
        <f>F13</f>
        <v>2191089.9</v>
      </c>
    </row>
    <row r="14" spans="2:7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87829573.319999993</v>
      </c>
      <c r="G16" s="20">
        <f>F16</f>
        <v>87829573.319999993</v>
      </c>
    </row>
    <row r="17" spans="2:7" ht="24" customHeight="1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>
      <c r="B19" s="15"/>
      <c r="C19" s="21"/>
      <c r="D19" s="26"/>
      <c r="E19" s="21"/>
      <c r="F19" s="26"/>
      <c r="G19" s="21"/>
    </row>
    <row r="20" spans="2:7" ht="13">
      <c r="B20" s="16" t="s">
        <v>33</v>
      </c>
      <c r="C20" s="22">
        <f>SUM(C9:C18)</f>
        <v>0</v>
      </c>
      <c r="D20" s="28">
        <f>SUM(D9:D18)</f>
        <v>0</v>
      </c>
      <c r="E20" s="22">
        <f>C20+D20</f>
        <v>0</v>
      </c>
      <c r="F20" s="28">
        <f>SUM(F9:F18)</f>
        <v>90020663.219999999</v>
      </c>
      <c r="G20" s="22">
        <f>SUM(G9:G18)</f>
        <v>90020663.219999999</v>
      </c>
    </row>
    <row r="21" spans="2:7" ht="13" thickBot="1">
      <c r="B21" s="16"/>
      <c r="C21" s="23"/>
      <c r="D21" s="28"/>
      <c r="E21" s="22"/>
      <c r="F21" s="28"/>
      <c r="G21" s="23"/>
    </row>
    <row r="22" spans="2:7" ht="39" customHeight="1" thickBot="1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3" thickBot="1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>
      <c r="B24" s="32"/>
      <c r="C24" s="36"/>
      <c r="D24" s="21"/>
      <c r="E24" s="21"/>
      <c r="F24" s="21"/>
      <c r="G24" s="37"/>
    </row>
    <row r="25" spans="2:7" ht="12" customHeight="1">
      <c r="B25" s="33" t="s">
        <v>32</v>
      </c>
      <c r="C25" s="21"/>
      <c r="D25" s="21"/>
      <c r="E25" s="21"/>
      <c r="F25" s="21"/>
      <c r="G25" s="37"/>
    </row>
    <row r="26" spans="2:7" ht="12" customHeight="1">
      <c r="B26" s="32" t="s">
        <v>11</v>
      </c>
      <c r="C26" s="20">
        <v>0</v>
      </c>
      <c r="D26" s="20">
        <v>0</v>
      </c>
      <c r="E26" s="21">
        <f t="shared" ref="E26:E34" si="1">C26+D26</f>
        <v>0</v>
      </c>
      <c r="F26" s="20">
        <v>0</v>
      </c>
      <c r="G26" s="38">
        <v>0</v>
      </c>
    </row>
    <row r="27" spans="2:7" ht="12" customHeight="1">
      <c r="B27" s="32" t="s">
        <v>12</v>
      </c>
      <c r="C27" s="20">
        <v>0</v>
      </c>
      <c r="D27" s="20">
        <v>0</v>
      </c>
      <c r="E27" s="21">
        <f t="shared" si="1"/>
        <v>0</v>
      </c>
      <c r="F27" s="20">
        <v>39676143.299999997</v>
      </c>
      <c r="G27" s="38">
        <f>F27</f>
        <v>39676143.299999997</v>
      </c>
    </row>
    <row r="28" spans="2:7">
      <c r="B28" s="32" t="s">
        <v>13</v>
      </c>
      <c r="C28" s="20">
        <v>0</v>
      </c>
      <c r="D28" s="20">
        <v>0</v>
      </c>
      <c r="E28" s="21">
        <f t="shared" si="1"/>
        <v>0</v>
      </c>
      <c r="F28" s="20">
        <v>41832.479999999996</v>
      </c>
      <c r="G28" s="38">
        <f>F28</f>
        <v>41832.479999999996</v>
      </c>
    </row>
    <row r="29" spans="2:7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>
      <c r="B35" s="32"/>
      <c r="C35" s="21"/>
      <c r="D35" s="21"/>
      <c r="E35" s="21"/>
      <c r="F35" s="21"/>
      <c r="G35" s="37"/>
    </row>
    <row r="36" spans="2:7">
      <c r="B36" s="34" t="s">
        <v>34</v>
      </c>
      <c r="C36" s="22">
        <f>SUM(C26:C34)</f>
        <v>0</v>
      </c>
      <c r="D36" s="22">
        <f>SUM(D26:D34)</f>
        <v>0</v>
      </c>
      <c r="E36" s="22">
        <f>SUM(E26:E34)</f>
        <v>0</v>
      </c>
      <c r="F36" s="22">
        <f>SUM(F26:F34)</f>
        <v>39717975.779999994</v>
      </c>
      <c r="G36" s="39">
        <f>SUM(G26:G34)</f>
        <v>39717975.779999994</v>
      </c>
    </row>
    <row r="37" spans="2:7" s="2" customFormat="1" ht="13" thickBot="1">
      <c r="B37" s="35"/>
      <c r="C37" s="21"/>
      <c r="D37" s="21"/>
      <c r="E37" s="21"/>
      <c r="F37" s="21"/>
      <c r="G37" s="40"/>
    </row>
    <row r="38" spans="2:7" ht="14" thickBot="1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50302687.440000005</v>
      </c>
      <c r="G38" s="9">
        <f>G20-G36</f>
        <v>50302687.440000005</v>
      </c>
    </row>
    <row r="39" spans="2:7" s="10" customFormat="1" ht="15" customHeight="1"/>
    <row r="40" spans="2:7" s="10" customFormat="1"/>
    <row r="41" spans="2:7" s="10" customFormat="1"/>
    <row r="42" spans="2:7" s="10" customFormat="1"/>
    <row r="43" spans="2:7" s="10" customFormat="1"/>
    <row r="44" spans="2:7" s="10" customFormat="1"/>
    <row r="45" spans="2:7" s="10" customFormat="1"/>
    <row r="46" spans="2:7" s="10" customFormat="1"/>
    <row r="47" spans="2:7" s="10" customFormat="1"/>
    <row r="48" spans="2:7" s="10" customFormat="1"/>
    <row r="49" s="10" customFormat="1"/>
    <row r="50" s="10" customFormat="1"/>
    <row r="51" s="10" customFormat="1"/>
    <row r="52" s="10" customFormat="1"/>
    <row r="53" s="10" customFormat="1"/>
    <row r="54" s="10" customFormat="1"/>
    <row r="55" s="10" customFormat="1"/>
    <row r="56" s="10" customFormat="1"/>
    <row r="57" s="10" customFormat="1"/>
    <row r="58" s="10" customFormat="1"/>
    <row r="59" s="10" customFormat="1"/>
    <row r="60" s="10" customFormat="1"/>
    <row r="61" s="10" customFormat="1"/>
    <row r="62" s="10" customFormat="1"/>
    <row r="63" s="10" customFormat="1"/>
    <row r="64" s="10" customFormat="1"/>
    <row r="65" s="10" customFormat="1"/>
    <row r="66" s="10" customFormat="1"/>
    <row r="67" s="10" customFormat="1"/>
    <row r="68" s="10" customFormat="1"/>
    <row r="69" s="10" customFormat="1"/>
    <row r="70" s="10" customFormat="1"/>
    <row r="71" s="10" customFormat="1"/>
    <row r="72" s="10" customFormat="1"/>
    <row r="73" s="10" customFormat="1"/>
    <row r="74" s="10" customFormat="1"/>
    <row r="75" s="10" customFormat="1"/>
    <row r="76" s="10" customFormat="1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FFONDOS</vt:lpstr>
      <vt:lpstr>FFONDOS!Área_de_impresión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Villalobos, Ricardo</cp:lastModifiedBy>
  <cp:lastPrinted>2022-07-19T21:19:33Z</cp:lastPrinted>
  <dcterms:created xsi:type="dcterms:W3CDTF">2019-12-11T17:18:27Z</dcterms:created>
  <dcterms:modified xsi:type="dcterms:W3CDTF">2022-08-10T06:08:59Z</dcterms:modified>
</cp:coreProperties>
</file>