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BAC6C99F-6CED-494D-A0B0-83D425C6853E}" xr6:coauthVersionLast="38" xr6:coauthVersionMax="4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500" windowWidth="20740" windowHeight="1116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7" i="1"/>
  <c r="G16" i="1"/>
  <c r="G13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<sst xmlns="http://schemas.openxmlformats.org/spreadsheetml/2006/main" count="49" uniqueCount="40">
  <si>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</si>
  <si>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</si>
  <si>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</si>
  <si>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</si>
  <si>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</si>
  <si>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</si>
  <si>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</si>
  <si>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</si>
  <si>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</si>
  <si>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</si>
  <si>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</si>
  <si>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</si>
  <si>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</si>
  <si>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</si>
  <si>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</si>
  <si>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</si>
  <si>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</si>
  <si>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</si>
  <si>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</si>
  <si>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</si>
  <si>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</si>
  <si>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</si>
  <si>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</si>
  <si>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</si>
  <si>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</si>
  <si>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</si>
  <si>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</si>
  <si>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</si>
  <si>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</si>
  <si>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</si>
  <si>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</si>
  <si>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</si>
  <si>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</si>
  <si>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</si>
  <si>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</si>
  <si>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</si>
  <si>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</si>
  <si>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</si>
  <si>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DAP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</si>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</sst>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 indent="2"/>
    </xf>
    <xf numFmtId="0" fontId="4" fillId="0" borderId="2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2" xfId="0" applyFont="1" applyBorder="1" applyAlignment="1" applyProtection="1">
      <alignment horizontal="left" vertical="center" wrapText="1" indent="2"/>
    </xf>
    <xf numFmtId="0" fontId="1" fillId="0" borderId="2" xfId="0" applyFont="1" applyBorder="1" applyAlignment="1" applyProtection="1">
      <alignment horizontal="left" vertical="center" wrapText="1" indent="4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 wrapText="1"/>
    </xf>
    <xf numFmtId="4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3"/>
    </xf>
    <xf numFmtId="0" fontId="7" fillId="0" borderId="2" xfId="0" applyFont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left" vertical="center" indent="4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Border="1" applyProtection="1"/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76"/>
  <sheetViews>
    <sheetView tabSelected="1" topLeftCell="A23" zoomScale="80" zoomScaleNormal="80" workbookViewId="0">
      <selection activeCell="G38" sqref="B2:G38"/>
    </sheetView>
  </sheetViews>
  <sheetFormatPr baseColWidth="10" defaultColWidth="11.5" defaultRowHeight="12"/>
  <cols>
    <col min="1" max="1" width="3.5" style="1" customWidth="1"/>
    <col min="2" max="2" width="50" style="1" customWidth="1"/>
    <col min="3" max="7" width="20.6640625" style="1" customWidth="1"/>
    <col min="8" max="8" width="13.33203125" style="1" customWidth="1"/>
    <col min="9" max="16384" width="11.5" style="1"/>
  </cols>
  <sheetData>
    <row r="2" spans="2:7">
      <c r="B2" s="43" t="s">
        <v>38</v>
      </c>
      <c r="C2" s="44"/>
      <c r="D2" s="44"/>
      <c r="E2" s="44"/>
      <c r="F2" s="44"/>
      <c r="G2" s="45"/>
    </row>
    <row r="3" spans="2:7">
      <c r="B3" s="46" t="s">
        <v>10</v>
      </c>
      <c r="C3" s="47"/>
      <c r="D3" s="47"/>
      <c r="E3" s="47"/>
      <c r="F3" s="47"/>
      <c r="G3" s="48"/>
    </row>
    <row r="4" spans="2:7" ht="13" thickBot="1">
      <c r="B4" s="49" t="s">
        <v>39</v>
      </c>
      <c r="C4" s="50"/>
      <c r="D4" s="50"/>
      <c r="E4" s="50"/>
      <c r="F4" s="50"/>
      <c r="G4" s="51"/>
    </row>
    <row r="5" spans="2:7" ht="42" customHeight="1" thickBot="1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3" thickBot="1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>
      <c r="B7" s="11"/>
      <c r="C7" s="17"/>
      <c r="D7" s="5"/>
      <c r="E7" s="25"/>
      <c r="F7" s="5"/>
      <c r="G7" s="25"/>
    </row>
    <row r="8" spans="2:7">
      <c r="B8" s="12" t="s">
        <v>31</v>
      </c>
      <c r="C8" s="18"/>
      <c r="D8" s="26"/>
      <c r="E8" s="21"/>
      <c r="F8" s="26"/>
      <c r="G8" s="21"/>
    </row>
    <row r="9" spans="2:7" ht="12" customHeight="1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4267129.0999999996</v>
      </c>
      <c r="G13" s="20">
        <f>F13</f>
        <v>4267129.0999999996</v>
      </c>
    </row>
    <row r="14" spans="2:7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131286838.58</v>
      </c>
      <c r="G16" s="20">
        <f>F16</f>
        <v>131286838.58</v>
      </c>
    </row>
    <row r="17" spans="2:7" ht="24" customHeight="1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>
      <c r="B19" s="15"/>
      <c r="C19" s="21"/>
      <c r="D19" s="26"/>
      <c r="E19" s="21"/>
      <c r="F19" s="26"/>
      <c r="G19" s="21"/>
    </row>
    <row r="20" spans="2:7" ht="13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135553967.68000001</v>
      </c>
      <c r="G20" s="22">
        <f>SUM(G9:G18)</f>
        <v>135553967.68000001</v>
      </c>
    </row>
    <row r="21" spans="2:7" ht="13" thickBot="1">
      <c r="B21" s="16"/>
      <c r="C21" s="23"/>
      <c r="D21" s="28"/>
      <c r="E21" s="22"/>
      <c r="F21" s="28"/>
      <c r="G21" s="23"/>
    </row>
    <row r="22" spans="2:7" ht="39" customHeight="1" thickBot="1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3" thickBot="1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>
      <c r="B24" s="32"/>
      <c r="C24" s="36"/>
      <c r="D24" s="21"/>
      <c r="E24" s="21"/>
      <c r="F24" s="21"/>
      <c r="G24" s="37"/>
    </row>
    <row r="25" spans="2:7" ht="12" customHeight="1">
      <c r="B25" s="33" t="s">
        <v>32</v>
      </c>
      <c r="C25" s="21"/>
      <c r="D25" s="21"/>
      <c r="E25" s="21"/>
      <c r="F25" s="21"/>
      <c r="G25" s="37"/>
    </row>
    <row r="26" spans="2:7" ht="12" customHeight="1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56316611.79999999</v>
      </c>
      <c r="G27" s="38">
        <f>F27</f>
        <v>56316611.79999999</v>
      </c>
    </row>
    <row r="28" spans="2:7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62754.239999999991</v>
      </c>
      <c r="G28" s="38">
        <f>F28</f>
        <v>62754.239999999991</v>
      </c>
    </row>
    <row r="29" spans="2:7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>
      <c r="B35" s="32"/>
      <c r="C35" s="21"/>
      <c r="D35" s="21"/>
      <c r="E35" s="21"/>
      <c r="F35" s="21"/>
      <c r="G35" s="37"/>
    </row>
    <row r="36" spans="2:7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56379366.039999992</v>
      </c>
      <c r="G36" s="39">
        <f>SUM(G26:G34)</f>
        <v>56379366.039999992</v>
      </c>
    </row>
    <row r="37" spans="2:7" s="2" customFormat="1" ht="13" thickBot="1">
      <c r="B37" s="35"/>
      <c r="C37" s="21"/>
      <c r="D37" s="21"/>
      <c r="E37" s="21"/>
      <c r="F37" s="21"/>
      <c r="G37" s="40"/>
    </row>
    <row r="38" spans="2:7" ht="14" thickBot="1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79174601.640000015</v>
      </c>
      <c r="G38" s="9">
        <f>G20-G36</f>
        <v>79174601.640000015</v>
      </c>
    </row>
    <row r="39" spans="2:7" s="10" customFormat="1" ht="15" customHeight="1"/>
    <row r="40" spans="2:7" s="10" customFormat="1"/>
    <row r="41" spans="2:7" s="10" customFormat="1"/>
    <row r="42" spans="2:7" s="10" customFormat="1"/>
    <row r="43" spans="2:7" s="10" customFormat="1"/>
    <row r="44" spans="2:7" s="10" customFormat="1"/>
    <row r="45" spans="2:7" s="10" customFormat="1"/>
    <row r="46" spans="2:7" s="10" customFormat="1"/>
    <row r="47" spans="2:7" s="10" customFormat="1"/>
    <row r="48" spans="2:7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2022-10-27T22:21:32Z</cp:lastPrinted>
  <dcterms:created xsi:type="dcterms:W3CDTF">2019-12-11T17:18:27Z</dcterms:created>
  <dcterms:modified xsi:type="dcterms:W3CDTF">2022-11-13T21:25:10Z</dcterms:modified>
</cp:coreProperties>
</file>