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OS. PDF DAP 4 TRIM\FIDEICOMISO DAP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2330"/>
  </bookViews>
  <sheets>
    <sheet name="BALANCE" sheetId="1" r:id="rId1"/>
  </sheets>
  <definedNames>
    <definedName name="_xlnm.Print_Area" localSheetId="0">BALANCE!$B$2:$E$64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9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<sst xmlns="http://schemas.openxmlformats.org/spreadsheetml/2006/main" count="70" uniqueCount="46">
  <si>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</si>
  <si>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</si>
  <si>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</si>
  <si>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</si>
  <si>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</si>
  <si>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</si>
  <si>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</si>
  <si>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</si>
  <si>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</si>
  <si>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</si>
  <si>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</si>
  <si>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</si>
  <si>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</si>
  <si>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</si>
  <si>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</si>
  <si>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</si>
  <si>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</si>
  <si>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</si>
  <si>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</si>
  <si>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</si>
  <si>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</si>
  <si>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</si>
  <si>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</si>
  <si>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</si>
  <si>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</si>
  <si>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</si>
  <si>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</si>
  <si>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</si>
  <si>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</si>
  <si>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</si>
  <si>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</si>
  <si>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</si>
  <si>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</si>
  <si>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</si>
  <si>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</si>
  <si>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</si>
  <si>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</si>
  <si>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</si>
  <si>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</si>
  <si>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</si>
  <si>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</si>
  <si>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</si>
  <si>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</si>
  <si>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</si>
  <si>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Juárez, Chihuahua, Fideicomiso DAP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</si>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</sst>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5" zoomScale="90" zoomScaleNormal="90" workbookViewId="0">
      <selection activeCell="E64" sqref="B2:E6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0</v>
      </c>
      <c r="D8" s="5">
        <f t="shared" ref="D8:E8" si="0">SUM(D9:D11)</f>
        <v>179156602.44999999</v>
      </c>
      <c r="E8" s="5">
        <f t="shared" si="0"/>
        <v>179156602.44999999</v>
      </c>
    </row>
    <row r="9" spans="2:5" x14ac:dyDescent="0.25">
      <c r="B9" s="28" t="s">
        <v>9</v>
      </c>
      <c r="C9" s="33">
        <v>0</v>
      </c>
      <c r="D9" s="33">
        <v>179156602.44999999</v>
      </c>
      <c r="E9" s="33">
        <f>D9</f>
        <v>179156602.44999999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0</v>
      </c>
      <c r="D12" s="5">
        <f>SUM(D13+D14)</f>
        <v>75814531.569999978</v>
      </c>
      <c r="E12" s="5">
        <f>SUM(E13+E14)</f>
        <v>75814531.569999978</v>
      </c>
    </row>
    <row r="13" spans="2:5" ht="24" x14ac:dyDescent="0.25">
      <c r="B13" s="28" t="s">
        <v>13</v>
      </c>
      <c r="C13" s="33">
        <v>0</v>
      </c>
      <c r="D13" s="33">
        <v>75814531.569999978</v>
      </c>
      <c r="E13" s="33">
        <f>D13</f>
        <v>75814531.569999978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103342070.88000001</v>
      </c>
      <c r="E18" s="5">
        <f t="shared" si="2"/>
        <v>103342070.88000001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103342070.88000001</v>
      </c>
      <c r="E19" s="5">
        <f t="shared" si="3"/>
        <v>103342070.88000001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103342070.88000001</v>
      </c>
      <c r="E20" s="7">
        <f t="shared" si="4"/>
        <v>103342070.88000001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103342070.88000001</v>
      </c>
      <c r="E27" s="5">
        <f t="shared" si="6"/>
        <v>103342070.88000001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179156602.44999999</v>
      </c>
      <c r="E45" s="22">
        <f t="shared" si="10"/>
        <v>179156602.44999999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75814531.569999978</v>
      </c>
      <c r="E49" s="22">
        <f t="shared" si="14"/>
        <v>75814531.569999978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103342070.88000001</v>
      </c>
      <c r="E51" s="21">
        <f t="shared" si="16"/>
        <v>103342070.88000001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103342070.88000001</v>
      </c>
      <c r="E52" s="21">
        <f t="shared" si="17"/>
        <v>103342070.88000001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Diego Alejandro Madera Chibli</cp:lastModifiedBy>
  <cp:lastPrinted>2023-02-03T19:21:21Z</cp:lastPrinted>
  <dcterms:created xsi:type="dcterms:W3CDTF">2020-01-08T20:37:56Z</dcterms:created>
  <dcterms:modified xsi:type="dcterms:W3CDTF">2023-02-03T19:21:24Z</dcterms:modified>
</cp:coreProperties>
</file>