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2\PRIMER TRIMESTRE\DAP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3250" windowHeight="12570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1" l="1"/>
  <c r="G23" i="1"/>
  <c r="G108" i="1" l="1"/>
  <c r="G97" i="1"/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2" i="1"/>
  <c r="H43" i="1"/>
  <c r="H44" i="1"/>
  <c r="H45" i="1"/>
  <c r="H46" i="1"/>
  <c r="H47" i="1"/>
  <c r="H48" i="1"/>
  <c r="H49" i="1"/>
  <c r="H41" i="1"/>
  <c r="H32" i="1"/>
  <c r="H33" i="1"/>
  <c r="H34" i="1"/>
  <c r="H35" i="1"/>
  <c r="H36" i="1"/>
  <c r="H37" i="1"/>
  <c r="H38" i="1"/>
  <c r="H39" i="1"/>
  <c r="H31" i="1"/>
  <c r="H22" i="1"/>
  <c r="H23" i="1"/>
  <c r="H24" i="1"/>
  <c r="H25" i="1"/>
  <c r="H26" i="1"/>
  <c r="H27" i="1"/>
  <c r="H28" i="1"/>
  <c r="H29" i="1"/>
  <c r="H21" i="1"/>
  <c r="H14" i="1"/>
  <c r="H15" i="1"/>
  <c r="H16" i="1"/>
  <c r="H17" i="1"/>
  <c r="H18" i="1"/>
  <c r="H19" i="1"/>
  <c r="H13" i="1"/>
  <c r="E160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E43" i="1"/>
  <c r="E44" i="1"/>
  <c r="E45" i="1"/>
  <c r="E46" i="1"/>
  <c r="E47" i="1"/>
  <c r="E48" i="1"/>
  <c r="E49" i="1"/>
  <c r="E41" i="1"/>
  <c r="E32" i="1"/>
  <c r="E33" i="1"/>
  <c r="E34" i="1"/>
  <c r="E35" i="1"/>
  <c r="E36" i="1"/>
  <c r="E37" i="1"/>
  <c r="E38" i="1"/>
  <c r="E39" i="1"/>
  <c r="E31" i="1"/>
  <c r="E29" i="1"/>
  <c r="E22" i="1"/>
  <c r="E23" i="1"/>
  <c r="E24" i="1"/>
  <c r="E25" i="1"/>
  <c r="E26" i="1"/>
  <c r="E27" i="1"/>
  <c r="E28" i="1"/>
  <c r="E21" i="1"/>
  <c r="E14" i="1"/>
  <c r="E15" i="1"/>
  <c r="E16" i="1"/>
  <c r="E17" i="1"/>
  <c r="E18" i="1"/>
  <c r="E19" i="1"/>
  <c r="E13" i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G85" i="1" s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D85" i="1" s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G10" i="1" s="1"/>
  <c r="F20" i="1"/>
  <c r="F10" i="1" s="1"/>
  <c r="E20" i="1"/>
  <c r="D20" i="1"/>
  <c r="C20" i="1"/>
  <c r="H12" i="1"/>
  <c r="G12" i="1"/>
  <c r="F12" i="1"/>
  <c r="E12" i="1"/>
  <c r="D12" i="1"/>
  <c r="D10" i="1" s="1"/>
  <c r="D160" i="1" s="1"/>
  <c r="C12" i="1"/>
  <c r="C10" i="1"/>
  <c r="C160" i="1" s="1"/>
  <c r="G160" i="1" l="1"/>
  <c r="H85" i="1"/>
  <c r="F85" i="1"/>
  <c r="H10" i="1"/>
  <c r="E85" i="1"/>
  <c r="E10" i="1"/>
  <c r="F160" i="1"/>
  <c r="H160" i="1" l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<sst xmlns="http://schemas.openxmlformats.org/spreadsheetml/2006/main" count="163" uniqueCount="90">
  <si>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</si>
  <si>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</si>
  <si>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</si>
  <si>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</si>
  <si>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</si>
  <si>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</si>
  <si>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</si>
  <si>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</si>
  <si>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</si>
  <si>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</si>
  <si>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</si>
  <si>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</si>
  <si>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</si>
  <si>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</si>
  <si>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</si>
  <si>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</si>
  <si>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</si>
  <si>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</si>
  <si>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</si>
  <si>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</si>
  <si>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</si>
  <si>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</si>
  <si>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</si>
  <si>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</si>
  <si>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</si>
  <si>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</si>
  <si>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</si>
  <si>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</si>
  <si>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</si>
  <si>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</si>
  <si>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</si>
  <si>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</si>
  <si>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</si>
  <si>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</si>
  <si>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</si>
  <si>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</si>
  <si>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</si>
  <si>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</si>
  <si>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</si>
  <si>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</si>
  <si>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</si>
  <si>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</si>
  <si>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</si>
  <si>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</si>
  <si>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</si>
  <si>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</si>
  <si>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</si>
  <si>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</si>
  <si>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</si>
  <si>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</si>
  <si>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</si>
  <si>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</si>
  <si>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</si>
  <si>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</si>
  <si>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</si>
  <si>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</si>
  <si>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</si>
  <si>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</si>
  <si>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</si>
  <si>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</si>
  <si>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</si>
  <si>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</si>
  <si>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</si>
  <si>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</si>
  <si>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</si>
  <si>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</si>
  <si>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</si>
  <si>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</si>
  <si>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</si>
  <si>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</si>
  <si>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</si>
  <si>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</si>
  <si>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</si>
  <si>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</si>
  <si>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</si>
  <si>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</si>
  <si>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</si>
  <si>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</si>
  <si>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</si>
  <si>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</si>
  <si>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</si>
  <si>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</si>
  <si>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</si>
  <si>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</si>
  <si>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</si>
  <si>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</si>
  <si>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</si>
  <si>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</si>
  <si>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Juárez, Chihuahua, Fideicomiso DAP (a)</t>
  </si>
  <si>
    <t>Del 01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</si>
</sst>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zoomScale="90" zoomScaleNormal="90" workbookViewId="0">
      <selection activeCell="D18" sqref="D18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0</v>
      </c>
      <c r="D10" s="8">
        <f>SUM(D12,D20,D30,D40,D50,D60,D64,D73,D77)</f>
        <v>0</v>
      </c>
      <c r="E10" s="28">
        <f t="shared" ref="E10:H10" si="0">SUM(E12,E20,E30,E40,E50,E60,E64,E73,E77)</f>
        <v>0</v>
      </c>
      <c r="F10" s="8">
        <f t="shared" si="0"/>
        <v>19963145.220000003</v>
      </c>
      <c r="G10" s="8">
        <f t="shared" si="0"/>
        <v>19963145.220000003</v>
      </c>
      <c r="H10" s="28">
        <f t="shared" si="0"/>
        <v>-19963145.220000003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ht="24" x14ac:dyDescent="0.2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19942223.460000001</v>
      </c>
      <c r="G20" s="7">
        <f t="shared" si="4"/>
        <v>19942223.460000001</v>
      </c>
      <c r="H20" s="29">
        <f t="shared" si="4"/>
        <v>-19942223.460000001</v>
      </c>
    </row>
    <row r="21" spans="2:8" ht="24" x14ac:dyDescent="0.2">
      <c r="B21" s="10" t="s">
        <v>22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19942223.460000001</v>
      </c>
      <c r="G23" s="26">
        <f>F23</f>
        <v>19942223.460000001</v>
      </c>
      <c r="H23" s="34">
        <f t="shared" si="3"/>
        <v>-19942223.460000001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0</v>
      </c>
      <c r="E30" s="29">
        <f t="shared" si="5"/>
        <v>0</v>
      </c>
      <c r="F30" s="7">
        <f t="shared" si="5"/>
        <v>20921.760000000002</v>
      </c>
      <c r="G30" s="7">
        <f t="shared" si="5"/>
        <v>20921.760000000002</v>
      </c>
      <c r="H30" s="29">
        <f t="shared" si="5"/>
        <v>-20921.760000000002</v>
      </c>
    </row>
    <row r="31" spans="2:8" x14ac:dyDescent="0.2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0</v>
      </c>
      <c r="D34" s="25">
        <v>0</v>
      </c>
      <c r="E34" s="30">
        <f t="shared" si="2"/>
        <v>0</v>
      </c>
      <c r="F34" s="26">
        <v>20921.760000000002</v>
      </c>
      <c r="G34" s="26">
        <f>F34</f>
        <v>20921.760000000002</v>
      </c>
      <c r="H34" s="34">
        <f t="shared" si="3"/>
        <v>-20921.760000000002</v>
      </c>
    </row>
    <row r="35" spans="2:8" ht="24" x14ac:dyDescent="0.2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f>F97</f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f>F108</f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0</v>
      </c>
      <c r="D160" s="24">
        <f t="shared" ref="D160:G160" si="28">SUM(D10,D85)</f>
        <v>0</v>
      </c>
      <c r="E160" s="32">
        <f>SUM(E10,E85)</f>
        <v>0</v>
      </c>
      <c r="F160" s="24">
        <f t="shared" si="28"/>
        <v>19963145.220000003</v>
      </c>
      <c r="G160" s="24">
        <f t="shared" si="28"/>
        <v>19963145.220000003</v>
      </c>
      <c r="H160" s="32">
        <f>SUM(H10,H85)</f>
        <v>-19963145.220000003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2022-04-27T23:49:23Z</cp:lastPrinted>
  <dcterms:created xsi:type="dcterms:W3CDTF">2020-01-08T21:14:59Z</dcterms:created>
  <dcterms:modified xsi:type="dcterms:W3CDTF">2022-04-28T18:35:15Z</dcterms:modified>
</cp:coreProperties>
</file>