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DOS. PDF DAP 4 TRIM\FIDEICOMISO DAP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8800" windowHeight="12330"/>
  </bookViews>
  <sheets>
    <sheet name="EAEPED_OG" sheetId="1" r:id="rId1"/>
  </sheets>
  <definedNames>
    <definedName name="_xlnm.Print_Area" localSheetId="0">EAEPED_OG!$B$2:$H$160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" l="1"/>
  <c r="G23" i="1"/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2" i="1"/>
  <c r="H33" i="1"/>
  <c r="H34" i="1"/>
  <c r="H35" i="1"/>
  <c r="H36" i="1"/>
  <c r="H37" i="1"/>
  <c r="H38" i="1"/>
  <c r="H39" i="1"/>
  <c r="H31" i="1"/>
  <c r="H22" i="1"/>
  <c r="H23" i="1"/>
  <c r="H24" i="1"/>
  <c r="H25" i="1"/>
  <c r="H26" i="1"/>
  <c r="H27" i="1"/>
  <c r="H28" i="1"/>
  <c r="H29" i="1"/>
  <c r="H21" i="1"/>
  <c r="H14" i="1"/>
  <c r="H15" i="1"/>
  <c r="H16" i="1"/>
  <c r="H17" i="1"/>
  <c r="H18" i="1"/>
  <c r="H19" i="1"/>
  <c r="H13" i="1"/>
  <c r="E160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E33" i="1"/>
  <c r="E34" i="1"/>
  <c r="E35" i="1"/>
  <c r="E36" i="1"/>
  <c r="E37" i="1"/>
  <c r="E38" i="1"/>
  <c r="E39" i="1"/>
  <c r="E31" i="1"/>
  <c r="E29" i="1"/>
  <c r="E22" i="1"/>
  <c r="E23" i="1"/>
  <c r="E24" i="1"/>
  <c r="E25" i="1"/>
  <c r="E26" i="1"/>
  <c r="E27" i="1"/>
  <c r="E28" i="1"/>
  <c r="E21" i="1"/>
  <c r="E14" i="1"/>
  <c r="E15" i="1"/>
  <c r="E16" i="1"/>
  <c r="E17" i="1"/>
  <c r="E18" i="1"/>
  <c r="E19" i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G10" i="1"/>
  <c r="G160" i="1" s="1"/>
  <c r="F10" i="1"/>
  <c r="C10" i="1"/>
  <c r="C160" i="1" s="1"/>
  <c r="H10" i="1" l="1"/>
  <c r="H160" i="1" s="1"/>
  <c r="E85" i="1"/>
  <c r="E10" i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<sst xmlns="http://schemas.openxmlformats.org/spreadsheetml/2006/main" count="163" uniqueCount="90">
  <si>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</si>
  <si>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</si>
  <si>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</si>
  <si>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</si>
  <si>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</si>
  <si>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</si>
  <si>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</si>
  <si>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</si>
  <si>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</si>
  <si>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</si>
  <si>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</si>
  <si>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</si>
  <si>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</si>
  <si>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</si>
  <si>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</si>
  <si>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</si>
  <si>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</si>
  <si>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</si>
  <si>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</si>
  <si>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</si>
  <si>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</si>
  <si>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</si>
  <si>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</si>
  <si>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</si>
  <si>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</si>
  <si>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</si>
  <si>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</si>
  <si>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</si>
  <si>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</si>
  <si>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</si>
  <si>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</si>
  <si>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</si>
  <si>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</si>
  <si>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</si>
  <si>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</si>
  <si>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</si>
  <si>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</si>
  <si>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</si>
  <si>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</si>
  <si>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</si>
  <si>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</si>
  <si>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</si>
  <si>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</si>
  <si>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</si>
  <si>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</si>
  <si>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</si>
  <si>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</si>
  <si>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</si>
  <si>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</si>
  <si>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</si>
  <si>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</si>
  <si>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</si>
  <si>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</si>
  <si>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</si>
  <si>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</si>
  <si>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</si>
  <si>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</si>
  <si>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</si>
  <si>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</si>
  <si>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</si>
  <si>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</si>
  <si>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</si>
  <si>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</si>
  <si>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</si>
  <si>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</si>
  <si>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</si>
  <si>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</si>
  <si>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</si>
  <si>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</si>
  <si>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</si>
  <si>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</si>
  <si>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</si>
  <si>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</si>
  <si>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</si>
  <si>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</si>
  <si>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</si>
  <si>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</si>
  <si>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</si>
  <si>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</si>
  <si>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</si>
  <si>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</si>
  <si>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</si>
  <si>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</si>
  <si>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</si>
  <si>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</si>
  <si>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</si>
  <si>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</si>
  <si>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</si>
  <si>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Juárez, Chihuahua, Fideicomiso DAP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</si>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</sst>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B2" sqref="B2:H160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8">
        <f t="shared" ref="E10:H10" si="0">SUM(E12,E20,E30,E40,E50,E60,E64,E73,E77)</f>
        <v>0</v>
      </c>
      <c r="F10" s="8">
        <f t="shared" si="0"/>
        <v>75814531.569999978</v>
      </c>
      <c r="G10" s="8">
        <f t="shared" si="0"/>
        <v>75814531.569999978</v>
      </c>
      <c r="H10" s="28">
        <f t="shared" si="0"/>
        <v>-75814531.569999978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75730134.609999985</v>
      </c>
      <c r="G20" s="7">
        <f t="shared" si="4"/>
        <v>75730134.609999985</v>
      </c>
      <c r="H20" s="29">
        <f t="shared" si="4"/>
        <v>-75730134.609999985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75730134.609999985</v>
      </c>
      <c r="G23" s="26">
        <f>F23</f>
        <v>75730134.609999985</v>
      </c>
      <c r="H23" s="34">
        <f t="shared" si="3"/>
        <v>-75730134.609999985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9">
        <f t="shared" si="5"/>
        <v>0</v>
      </c>
      <c r="F30" s="7">
        <f t="shared" si="5"/>
        <v>84396.959999999992</v>
      </c>
      <c r="G30" s="7">
        <f t="shared" si="5"/>
        <v>84396.959999999992</v>
      </c>
      <c r="H30" s="29">
        <f t="shared" si="5"/>
        <v>-84396.959999999992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84396.959999999992</v>
      </c>
      <c r="G34" s="26">
        <f>F34</f>
        <v>84396.959999999992</v>
      </c>
      <c r="H34" s="34">
        <f t="shared" si="3"/>
        <v>-84396.959999999992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0</v>
      </c>
      <c r="D160" s="24">
        <f t="shared" ref="D160:G160" si="28">SUM(D10,D85)</f>
        <v>0</v>
      </c>
      <c r="E160" s="32">
        <f>SUM(E10,E85)</f>
        <v>0</v>
      </c>
      <c r="F160" s="24">
        <f t="shared" si="28"/>
        <v>75814531.569999978</v>
      </c>
      <c r="G160" s="24">
        <f t="shared" si="28"/>
        <v>75814531.569999978</v>
      </c>
      <c r="H160" s="32">
        <f>SUM(H10,H85)</f>
        <v>-75814531.569999978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Diego Alejandro Madera Chibli</cp:lastModifiedBy>
  <cp:lastPrinted>2023-02-03T19:22:45Z</cp:lastPrinted>
  <dcterms:created xsi:type="dcterms:W3CDTF">2020-01-08T21:14:59Z</dcterms:created>
  <dcterms:modified xsi:type="dcterms:W3CDTF">2023-02-03T19:22:53Z</dcterms:modified>
</cp:coreProperties>
</file>