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RESPALDO 2\ESTADOS FINANCIERO 2022\4to TRIMESTRE Elsa\"/>
    </mc:Choice>
  </mc:AlternateContent>
  <xr:revisionPtr revIDLastSave="0" documentId="13_ncr:1_{90D164D8-62BC-46D9-8EB0-4C49F8D2C49A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EACT!$A$1:$G$73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<sst xmlns="http://schemas.openxmlformats.org/spreadsheetml/2006/main" count="66" uniqueCount="66">
  <si>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</si>
  <si>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</si>
  <si>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</si>
  <si>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</si>
  <si>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</si>
  <si>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</si>
  <si>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</si>
  <si>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</si>
  <si>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</si>
  <si>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</si>
  <si>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</si>
  <si>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</si>
  <si>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</si>
  <si>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</si>
  <si>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</si>
  <si>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</si>
  <si>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</si>
  <si>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</si>
  <si>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</si>
  <si>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</si>
  <si>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</si>
  <si>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</si>
  <si>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</si>
  <si>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</si>
  <si>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</si>
  <si>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</si>
  <si>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</si>
  <si>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</si>
  <si>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</si>
  <si>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</si>
  <si>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</si>
  <si>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</si>
  <si>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</si>
  <si>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</si>
  <si>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</si>
  <si>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</si>
  <si>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</si>
  <si>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</si>
  <si>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</si>
  <si>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</si>
  <si>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</si>
  <si>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</si>
  <si>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</si>
  <si>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</si>
  <si>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</si>
  <si>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</si>
  <si>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</si>
  <si>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</si>
  <si>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</si>
  <si>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</si>
  <si>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</si>
  <si>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</si>
  <si>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</si>
  <si>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</si>
  <si>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</si>
  <si>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</si>
  <si>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</si>
  <si>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</si>
  <si>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</si>
  <si>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Del 01 de enero al 31 de diciembre de 2022 y del 01 de enero al 31 de diciembre de 2021</t>
  </si>
  <si>
    <t>Municipio de Juárez, Chihuahua</t>
  </si>
  <si>
    <t>Bajo protesta de decir verdad declaramos que los Estados Financieros y sus Notas son razonablemente correctos y responsabilidad del emisor</t>
  </si>
  <si>
    <t xml:space="preserve">                                              TESORERA MUNICIPAL</t>
  </si>
  <si>
    <t xml:space="preserve">                                                                    PRESIDENTE MUNICIPAL</t>
  </si>
  <si>
    <t xml:space="preserve">                       C.P. DAYIRA RAQUEL FERNÁNDEZ MARTÍNEZ</t>
  </si>
  <si>
    <t xml:space="preserve">                            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</si>
</sst>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25" zoomScale="80" zoomScaleNormal="80" workbookViewId="0">
      <selection activeCell="D77" sqref="D77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5" width="18.85546875" style="27" bestFit="1" customWidth="1"/>
    <col min="6" max="6" width="19.28515625" style="27" bestFit="1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7" t="s">
        <v>60</v>
      </c>
      <c r="C2" s="38"/>
      <c r="D2" s="38"/>
      <c r="E2" s="38"/>
      <c r="F2" s="39"/>
    </row>
    <row r="3" spans="2:6" ht="15" customHeight="1" x14ac:dyDescent="0.2">
      <c r="B3" s="40" t="s">
        <v>0</v>
      </c>
      <c r="C3" s="41"/>
      <c r="D3" s="41"/>
      <c r="E3" s="41"/>
      <c r="F3" s="42"/>
    </row>
    <row r="4" spans="2:6" ht="15.75" customHeight="1" thickBot="1" x14ac:dyDescent="0.25">
      <c r="B4" s="43" t="s">
        <v>59</v>
      </c>
      <c r="C4" s="44"/>
      <c r="D4" s="44"/>
      <c r="E4" s="44"/>
      <c r="F4" s="45"/>
    </row>
    <row r="5" spans="2:6" x14ac:dyDescent="0.2">
      <c r="B5" s="13"/>
      <c r="C5" s="1"/>
      <c r="D5" s="1"/>
      <c r="E5" s="10" t="s">
        <v>58</v>
      </c>
      <c r="F5" s="14" t="s">
        <v>57</v>
      </c>
    </row>
    <row r="6" spans="2:6" ht="22.5" customHeight="1" x14ac:dyDescent="0.2">
      <c r="B6" s="46" t="s">
        <v>1</v>
      </c>
      <c r="C6" s="47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3146937179.5500002</v>
      </c>
      <c r="F7" s="17">
        <f>SUM(F8:F14)</f>
        <v>2491067510.2599998</v>
      </c>
    </row>
    <row r="8" spans="2:6" ht="14.65" customHeight="1" x14ac:dyDescent="0.2">
      <c r="B8" s="18" t="s">
        <v>3</v>
      </c>
      <c r="C8" s="5"/>
      <c r="D8" s="5"/>
      <c r="E8" s="11">
        <v>1953605163</v>
      </c>
      <c r="F8" s="19">
        <v>1594460975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748709870.89999998</v>
      </c>
      <c r="F11" s="19">
        <v>613131683.96000004</v>
      </c>
    </row>
    <row r="12" spans="2:6" x14ac:dyDescent="0.2">
      <c r="B12" s="18" t="s">
        <v>7</v>
      </c>
      <c r="C12" s="5"/>
      <c r="D12" s="5"/>
      <c r="E12" s="11">
        <v>202935429.83000001</v>
      </c>
      <c r="F12" s="19">
        <v>51930615.990000002</v>
      </c>
    </row>
    <row r="13" spans="2:6" ht="14.65" customHeight="1" x14ac:dyDescent="0.2">
      <c r="B13" s="18" t="s">
        <v>8</v>
      </c>
      <c r="C13" s="5"/>
      <c r="D13" s="5"/>
      <c r="E13" s="11">
        <v>241686715.81999999</v>
      </c>
      <c r="F13" s="19">
        <v>231544235.31</v>
      </c>
    </row>
    <row r="14" spans="2:6" ht="14.65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6" t="s">
        <v>10</v>
      </c>
      <c r="C15" s="47"/>
      <c r="D15" s="47"/>
      <c r="E15" s="4">
        <f>SUM(E16:E17)</f>
        <v>4097849486.96</v>
      </c>
      <c r="F15" s="17">
        <f>SUM(F16:F17)</f>
        <v>3517004300.6300001</v>
      </c>
    </row>
    <row r="16" spans="2:6" ht="24.75" customHeight="1" x14ac:dyDescent="0.2">
      <c r="B16" s="48" t="s">
        <v>11</v>
      </c>
      <c r="C16" s="49"/>
      <c r="D16" s="49"/>
      <c r="E16" s="11">
        <v>4097849486.96</v>
      </c>
      <c r="F16" s="19">
        <v>3517004300.6300001</v>
      </c>
    </row>
    <row r="17" spans="2:6" ht="14.65" customHeight="1" x14ac:dyDescent="0.2">
      <c r="B17" s="18" t="s">
        <v>12</v>
      </c>
      <c r="C17" s="7"/>
      <c r="D17" s="7"/>
      <c r="E17" s="11">
        <v>0</v>
      </c>
      <c r="F17" s="19">
        <v>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0</v>
      </c>
      <c r="F18" s="17">
        <f>SUM(F19:F23)</f>
        <v>0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9">
        <v>0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7244786666.5100002</v>
      </c>
      <c r="F25" s="17">
        <f>SUM(F18,F15,F7)</f>
        <v>6008071810.8899994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4106056609.6399999</v>
      </c>
      <c r="F28" s="17">
        <f>SUM(F29:F31)</f>
        <v>3662087565.0999999</v>
      </c>
    </row>
    <row r="29" spans="2:6" x14ac:dyDescent="0.2">
      <c r="B29" s="18" t="s">
        <v>22</v>
      </c>
      <c r="C29" s="9"/>
      <c r="D29" s="9"/>
      <c r="E29" s="11">
        <v>2421517692.1999998</v>
      </c>
      <c r="F29" s="19">
        <v>2129243429.28</v>
      </c>
    </row>
    <row r="30" spans="2:6" x14ac:dyDescent="0.2">
      <c r="B30" s="18" t="s">
        <v>23</v>
      </c>
      <c r="C30" s="9"/>
      <c r="D30" s="9"/>
      <c r="E30" s="11">
        <v>436863400.56999999</v>
      </c>
      <c r="F30" s="19">
        <v>450800707.25999999</v>
      </c>
    </row>
    <row r="31" spans="2:6" x14ac:dyDescent="0.2">
      <c r="B31" s="18" t="s">
        <v>24</v>
      </c>
      <c r="C31" s="9"/>
      <c r="D31" s="9"/>
      <c r="E31" s="11">
        <v>1247675516.8699999</v>
      </c>
      <c r="F31" s="19">
        <v>1082043428.5599999</v>
      </c>
    </row>
    <row r="32" spans="2:6" ht="15" customHeight="1" x14ac:dyDescent="0.2">
      <c r="B32" s="20" t="s">
        <v>25</v>
      </c>
      <c r="C32" s="8"/>
      <c r="D32" s="8"/>
      <c r="E32" s="4">
        <f>SUM(E33:E41)</f>
        <v>1403343088.95</v>
      </c>
      <c r="F32" s="17">
        <f>SUM(F33:F41)</f>
        <v>925601224.93999994</v>
      </c>
    </row>
    <row r="33" spans="2:6" ht="15" customHeight="1" x14ac:dyDescent="0.2">
      <c r="B33" s="35" t="s">
        <v>26</v>
      </c>
      <c r="C33" s="36"/>
      <c r="D33" s="36"/>
      <c r="E33" s="11">
        <v>288185479.82999998</v>
      </c>
      <c r="F33" s="19">
        <v>209820499.22</v>
      </c>
    </row>
    <row r="34" spans="2:6" ht="15" customHeight="1" x14ac:dyDescent="0.2">
      <c r="B34" s="35" t="s">
        <v>27</v>
      </c>
      <c r="C34" s="36"/>
      <c r="D34" s="36"/>
      <c r="E34" s="11">
        <v>101017986.28</v>
      </c>
      <c r="F34" s="19">
        <v>75008753.799999997</v>
      </c>
    </row>
    <row r="35" spans="2:6" x14ac:dyDescent="0.2">
      <c r="B35" s="35" t="s">
        <v>28</v>
      </c>
      <c r="C35" s="36"/>
      <c r="D35" s="36"/>
      <c r="E35" s="11">
        <v>25591086.41</v>
      </c>
      <c r="F35" s="19">
        <v>1880378</v>
      </c>
    </row>
    <row r="36" spans="2:6" x14ac:dyDescent="0.2">
      <c r="B36" s="35" t="s">
        <v>29</v>
      </c>
      <c r="C36" s="36"/>
      <c r="D36" s="36"/>
      <c r="E36" s="11">
        <v>344121263.48000002</v>
      </c>
      <c r="F36" s="19">
        <v>82339145</v>
      </c>
    </row>
    <row r="37" spans="2:6" x14ac:dyDescent="0.2">
      <c r="B37" s="35" t="s">
        <v>30</v>
      </c>
      <c r="C37" s="36"/>
      <c r="D37" s="36"/>
      <c r="E37" s="11">
        <v>644427272.95000005</v>
      </c>
      <c r="F37" s="19">
        <v>556552448.91999996</v>
      </c>
    </row>
    <row r="38" spans="2:6" ht="15" customHeight="1" x14ac:dyDescent="0.2">
      <c r="B38" s="35" t="s">
        <v>31</v>
      </c>
      <c r="C38" s="36"/>
      <c r="D38" s="36"/>
      <c r="E38" s="11">
        <v>0</v>
      </c>
      <c r="F38" s="19">
        <v>0</v>
      </c>
    </row>
    <row r="39" spans="2:6" x14ac:dyDescent="0.2">
      <c r="B39" s="35" t="s">
        <v>32</v>
      </c>
      <c r="C39" s="36"/>
      <c r="D39" s="36"/>
      <c r="E39" s="11">
        <v>0</v>
      </c>
      <c r="F39" s="19">
        <v>0</v>
      </c>
    </row>
    <row r="40" spans="2:6" x14ac:dyDescent="0.2">
      <c r="B40" s="35" t="s">
        <v>33</v>
      </c>
      <c r="C40" s="36"/>
      <c r="D40" s="36"/>
      <c r="E40" s="11">
        <v>0</v>
      </c>
      <c r="F40" s="19">
        <v>0</v>
      </c>
    </row>
    <row r="41" spans="2:6" x14ac:dyDescent="0.2">
      <c r="B41" s="35" t="s">
        <v>34</v>
      </c>
      <c r="C41" s="36"/>
      <c r="D41" s="36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5" t="s">
        <v>35</v>
      </c>
      <c r="C43" s="36"/>
      <c r="D43" s="36"/>
      <c r="E43" s="11">
        <v>0</v>
      </c>
      <c r="F43" s="19">
        <v>0</v>
      </c>
    </row>
    <row r="44" spans="2:6" x14ac:dyDescent="0.2">
      <c r="B44" s="35" t="s">
        <v>36</v>
      </c>
      <c r="C44" s="36"/>
      <c r="D44" s="36"/>
      <c r="E44" s="11">
        <v>0</v>
      </c>
      <c r="F44" s="19">
        <v>0</v>
      </c>
    </row>
    <row r="45" spans="2:6" x14ac:dyDescent="0.2">
      <c r="B45" s="35" t="s">
        <v>37</v>
      </c>
      <c r="C45" s="36"/>
      <c r="D45" s="36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484784.24</v>
      </c>
    </row>
    <row r="47" spans="2:6" x14ac:dyDescent="0.2">
      <c r="B47" s="35" t="s">
        <v>39</v>
      </c>
      <c r="C47" s="36"/>
      <c r="D47" s="36"/>
      <c r="E47" s="11">
        <v>0</v>
      </c>
      <c r="F47" s="19">
        <v>484784.24</v>
      </c>
    </row>
    <row r="48" spans="2:6" x14ac:dyDescent="0.2">
      <c r="B48" s="35" t="s">
        <v>40</v>
      </c>
      <c r="C48" s="36"/>
      <c r="D48" s="36"/>
      <c r="E48" s="11">
        <v>0</v>
      </c>
      <c r="F48" s="19">
        <v>0</v>
      </c>
    </row>
    <row r="49" spans="2:6" x14ac:dyDescent="0.2">
      <c r="B49" s="35" t="s">
        <v>41</v>
      </c>
      <c r="C49" s="36"/>
      <c r="D49" s="36"/>
      <c r="E49" s="11">
        <v>0</v>
      </c>
      <c r="F49" s="19">
        <v>0</v>
      </c>
    </row>
    <row r="50" spans="2:6" x14ac:dyDescent="0.2">
      <c r="B50" s="35" t="s">
        <v>42</v>
      </c>
      <c r="C50" s="36"/>
      <c r="D50" s="36"/>
      <c r="E50" s="11">
        <v>0</v>
      </c>
      <c r="F50" s="19">
        <v>0</v>
      </c>
    </row>
    <row r="51" spans="2:6" x14ac:dyDescent="0.2">
      <c r="B51" s="35" t="s">
        <v>43</v>
      </c>
      <c r="C51" s="36"/>
      <c r="D51" s="36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0</v>
      </c>
      <c r="F52" s="17">
        <f>SUM(F53:F58)</f>
        <v>0</v>
      </c>
    </row>
    <row r="53" spans="2:6" ht="15" customHeight="1" x14ac:dyDescent="0.2">
      <c r="B53" s="35" t="s">
        <v>45</v>
      </c>
      <c r="C53" s="36"/>
      <c r="D53" s="36"/>
      <c r="E53" s="11">
        <v>0</v>
      </c>
      <c r="F53" s="19">
        <v>0</v>
      </c>
    </row>
    <row r="54" spans="2:6" x14ac:dyDescent="0.2">
      <c r="B54" s="35" t="s">
        <v>46</v>
      </c>
      <c r="C54" s="36"/>
      <c r="D54" s="36"/>
      <c r="E54" s="11">
        <v>0</v>
      </c>
      <c r="F54" s="19">
        <v>0</v>
      </c>
    </row>
    <row r="55" spans="2:6" x14ac:dyDescent="0.2">
      <c r="B55" s="35" t="s">
        <v>47</v>
      </c>
      <c r="C55" s="36"/>
      <c r="D55" s="36"/>
      <c r="E55" s="11">
        <v>0</v>
      </c>
      <c r="F55" s="19">
        <v>0</v>
      </c>
    </row>
    <row r="56" spans="2:6" ht="15" customHeight="1" x14ac:dyDescent="0.2">
      <c r="B56" s="35" t="s">
        <v>48</v>
      </c>
      <c r="C56" s="36"/>
      <c r="D56" s="36"/>
      <c r="E56" s="11">
        <v>0</v>
      </c>
      <c r="F56" s="19">
        <v>0</v>
      </c>
    </row>
    <row r="57" spans="2:6" ht="15" customHeight="1" x14ac:dyDescent="0.2">
      <c r="B57" s="35" t="s">
        <v>49</v>
      </c>
      <c r="C57" s="36"/>
      <c r="D57" s="36"/>
      <c r="E57" s="11">
        <v>0</v>
      </c>
      <c r="F57" s="19">
        <v>0</v>
      </c>
    </row>
    <row r="58" spans="2:6" x14ac:dyDescent="0.2">
      <c r="B58" s="35" t="s">
        <v>50</v>
      </c>
      <c r="C58" s="36"/>
      <c r="D58" s="36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1510437129.21</v>
      </c>
      <c r="F59" s="17">
        <f>SUM(F60)</f>
        <v>863643669.54999995</v>
      </c>
    </row>
    <row r="60" spans="2:6" x14ac:dyDescent="0.2">
      <c r="B60" s="35" t="s">
        <v>52</v>
      </c>
      <c r="C60" s="36"/>
      <c r="D60" s="36"/>
      <c r="E60" s="11">
        <v>1510437129.21</v>
      </c>
      <c r="F60" s="19">
        <v>863643669.54999995</v>
      </c>
    </row>
    <row r="61" spans="2:6" x14ac:dyDescent="0.2">
      <c r="B61" s="33"/>
      <c r="C61" s="34"/>
      <c r="D61" s="34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7019836827.8000002</v>
      </c>
      <c r="F62" s="17">
        <f>SUM(F59,F52,F46,F42,F28,F32)</f>
        <v>5451817243.829999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224949838.71000004</v>
      </c>
      <c r="F64" s="17">
        <f>F25-F62</f>
        <v>556254567.06000042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>
      <c r="B67" s="31" t="s">
        <v>61</v>
      </c>
    </row>
    <row r="68" spans="1:6" s="30" customFormat="1" x14ac:dyDescent="0.2"/>
    <row r="69" spans="1:6" s="30" customFormat="1" x14ac:dyDescent="0.2"/>
    <row r="70" spans="1:6" s="30" customFormat="1" x14ac:dyDescent="0.2"/>
    <row r="71" spans="1:6" s="30" customFormat="1" x14ac:dyDescent="0.2"/>
    <row r="72" spans="1:6" s="32" customFormat="1" x14ac:dyDescent="0.2">
      <c r="B72" s="32" t="s">
        <v>62</v>
      </c>
      <c r="D72" s="32" t="s">
        <v>63</v>
      </c>
    </row>
    <row r="73" spans="1:6" s="32" customFormat="1" x14ac:dyDescent="0.2">
      <c r="B73" s="32" t="s">
        <v>64</v>
      </c>
      <c r="D73" s="32" t="s">
        <v>65</v>
      </c>
    </row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Hortensia Velasco Pasillas</cp:lastModifiedBy>
  <cp:lastPrinted>2023-01-26T23:33:11Z</cp:lastPrinted>
  <dcterms:created xsi:type="dcterms:W3CDTF">2019-12-03T18:18:01Z</dcterms:created>
  <dcterms:modified xsi:type="dcterms:W3CDTF">2023-01-26T23:33:48Z</dcterms:modified>
</cp:coreProperties>
</file>