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4to TRIMESTRE 2021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ESF!$B$1:$I$64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G29" i="1" s="1"/>
  <c r="H17" i="1"/>
  <c r="G17" i="1"/>
  <c r="D16" i="1"/>
  <c r="C16" i="1"/>
  <c r="H49" i="1" l="1"/>
  <c r="H29" i="1"/>
  <c r="D32" i="1"/>
  <c r="C32" i="1"/>
  <c r="G49" i="1"/>
  <c r="G51" i="1" s="1"/>
  <c r="H51" i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<sst xmlns="http://schemas.openxmlformats.org/spreadsheetml/2006/main" count="70" uniqueCount="68">
  <si>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</si>
  <si>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</si>
  <si>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</si>
  <si>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</si>
  <si>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</si>
  <si>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</si>
  <si>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</si>
  <si>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</si>
  <si>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</si>
  <si>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</si>
  <si>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</si>
  <si>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</si>
  <si>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</si>
  <si>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</si>
  <si>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</si>
  <si>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</si>
  <si>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</si>
  <si>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</si>
  <si>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</si>
  <si>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</si>
  <si>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</si>
  <si>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</si>
  <si>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</si>
  <si>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</si>
  <si>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</si>
  <si>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</si>
  <si>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</si>
  <si>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</si>
  <si>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</si>
  <si>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</si>
  <si>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</si>
  <si>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</si>
  <si>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</si>
  <si>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</si>
  <si>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</si>
  <si>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</si>
  <si>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</si>
  <si>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</si>
  <si>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</si>
  <si>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</si>
  <si>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</si>
  <si>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</si>
  <si>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</si>
  <si>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</si>
  <si>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</si>
  <si>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</si>
  <si>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</si>
  <si>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</si>
  <si>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</si>
  <si>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</si>
  <si>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</si>
  <si>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</si>
  <si>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</si>
  <si>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</si>
  <si>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</si>
  <si>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</si>
  <si>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</si>
  <si>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</si>
  <si>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</si>
  <si>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</si>
  <si>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</si>
  <si>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</si>
  <si>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Al 31 de diciembre  de 2021 y al 31 de diciembre de 2020</t>
  </si>
  <si>
    <t>Municipio de Juárez, Chihuahua</t>
  </si>
  <si>
    <t xml:space="preserve">                                              PRESIDENTE MUNICIPAL</t>
  </si>
  <si>
    <t xml:space="preserve">                                        C.P. DAYIRA RAQUEL FERNÁNDEZ MARTÍNEZ</t>
  </si>
  <si>
    <t xml:space="preserve">                                            LIC. CRUZ PÉREZ CUELLAR</t>
  </si>
  <si>
    <t xml:space="preserve">                                        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</si>
</sst>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40" zoomScale="80" zoomScaleNormal="80" workbookViewId="0">
      <selection activeCell="D58" sqref="D58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8.140625" style="24" bestFit="1" customWidth="1"/>
    <col min="4" max="4" width="19.140625" style="24" bestFit="1" customWidth="1"/>
    <col min="5" max="5" width="7.85546875" style="1" customWidth="1"/>
    <col min="6" max="6" width="35.140625" style="1" customWidth="1"/>
    <col min="7" max="8" width="19.8554687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1" t="s">
        <v>63</v>
      </c>
      <c r="C2" s="72"/>
      <c r="D2" s="72"/>
      <c r="E2" s="72"/>
      <c r="F2" s="72"/>
      <c r="G2" s="72"/>
      <c r="H2" s="73"/>
    </row>
    <row r="3" spans="2:8" x14ac:dyDescent="0.25">
      <c r="B3" s="74" t="s">
        <v>0</v>
      </c>
      <c r="C3" s="75"/>
      <c r="D3" s="75"/>
      <c r="E3" s="75"/>
      <c r="F3" s="75"/>
      <c r="G3" s="75"/>
      <c r="H3" s="76"/>
    </row>
    <row r="4" spans="2:8" ht="15.75" thickBot="1" x14ac:dyDescent="0.3">
      <c r="B4" s="77" t="s">
        <v>62</v>
      </c>
      <c r="C4" s="78"/>
      <c r="D4" s="78"/>
      <c r="E4" s="78"/>
      <c r="F4" s="78"/>
      <c r="G4" s="78"/>
      <c r="H4" s="79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5"/>
      <c r="C6" s="66"/>
      <c r="D6" s="66"/>
      <c r="E6" s="4"/>
      <c r="F6" s="66"/>
      <c r="G6" s="66"/>
      <c r="H6" s="80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1122565793.8800001</v>
      </c>
      <c r="D8" s="27">
        <v>1043508642.1799999</v>
      </c>
      <c r="E8" s="4"/>
      <c r="F8" s="8" t="s">
        <v>6</v>
      </c>
      <c r="G8" s="27">
        <v>465838083.19999999</v>
      </c>
      <c r="H8" s="28">
        <v>622938036.17999995</v>
      </c>
    </row>
    <row r="9" spans="2:8" ht="23.45" customHeight="1" x14ac:dyDescent="0.25">
      <c r="B9" s="19" t="s">
        <v>7</v>
      </c>
      <c r="C9" s="50">
        <v>5924047.0300000003</v>
      </c>
      <c r="D9" s="50">
        <v>6487387.2999999998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24327367.219999999</v>
      </c>
      <c r="D12" s="31">
        <v>23991610.710000001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241483937.00999999</v>
      </c>
      <c r="H14" s="32">
        <v>305593995.70999998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1152817208.1300001</v>
      </c>
      <c r="D16" s="35">
        <f>SUM(D8:D14)</f>
        <v>1073987640.1899998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707322020.21000004</v>
      </c>
      <c r="H17" s="36">
        <f>SUM(H8:H15)</f>
        <v>928532031.88999987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140700888.02000001</v>
      </c>
      <c r="D20" s="27">
        <v>116675795.27</v>
      </c>
      <c r="E20" s="4"/>
      <c r="F20" s="8" t="s">
        <v>26</v>
      </c>
      <c r="G20" s="31">
        <v>90907367.629999995</v>
      </c>
      <c r="H20" s="32">
        <v>91595789.819999993</v>
      </c>
    </row>
    <row r="21" spans="2:8" ht="24" x14ac:dyDescent="0.25">
      <c r="B21" s="7" t="s">
        <v>27</v>
      </c>
      <c r="C21" s="27">
        <v>4565568026.1800003</v>
      </c>
      <c r="D21" s="27">
        <v>4489025189.3900003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1054423619.3099999</v>
      </c>
      <c r="D22" s="27">
        <v>848194891.71000004</v>
      </c>
      <c r="E22" s="4"/>
      <c r="F22" s="8" t="s">
        <v>30</v>
      </c>
      <c r="G22" s="31">
        <v>0</v>
      </c>
      <c r="H22" s="32">
        <v>33334128</v>
      </c>
    </row>
    <row r="23" spans="2:8" x14ac:dyDescent="0.25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22347478.420000002</v>
      </c>
      <c r="H24" s="32">
        <v>19699224.84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113254846.05</v>
      </c>
      <c r="H27" s="36">
        <f>SUM(H20:H25)</f>
        <v>144629142.66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820576866.25999999</v>
      </c>
      <c r="H29" s="42">
        <f>SUM(H27,H17)</f>
        <v>1073161174.5499998</v>
      </c>
    </row>
    <row r="30" spans="2:8" x14ac:dyDescent="0.25">
      <c r="B30" s="9" t="s">
        <v>41</v>
      </c>
      <c r="C30" s="52">
        <f>SUM(C19:C28)</f>
        <v>5760692533.5100002</v>
      </c>
      <c r="D30" s="33">
        <f>SUM(D19:D28)</f>
        <v>5453895876.3700008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6913509741.6400003</v>
      </c>
      <c r="D32" s="39">
        <f>SUM(D30,D16)</f>
        <v>6527883516.5600004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25">
      <c r="B34" s="69"/>
      <c r="C34" s="70"/>
      <c r="D34" s="70"/>
      <c r="E34" s="4"/>
      <c r="F34" s="8" t="s">
        <v>45</v>
      </c>
      <c r="G34" s="27">
        <v>0</v>
      </c>
      <c r="H34" s="28">
        <v>0</v>
      </c>
    </row>
    <row r="35" spans="2:8" x14ac:dyDescent="0.25">
      <c r="B35" s="61"/>
      <c r="C35" s="62"/>
      <c r="D35" s="62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1"/>
      <c r="C36" s="62"/>
      <c r="D36" s="62"/>
      <c r="E36" s="4"/>
      <c r="F36" s="8" t="s">
        <v>47</v>
      </c>
      <c r="G36" s="31">
        <v>0</v>
      </c>
      <c r="H36" s="32">
        <v>0</v>
      </c>
    </row>
    <row r="37" spans="2:8" x14ac:dyDescent="0.25">
      <c r="B37" s="63"/>
      <c r="C37" s="64"/>
      <c r="D37" s="64"/>
      <c r="E37" s="4"/>
      <c r="F37" s="12"/>
      <c r="G37" s="45"/>
      <c r="H37" s="46"/>
    </row>
    <row r="38" spans="2:8" ht="29.25" customHeight="1" x14ac:dyDescent="0.25">
      <c r="B38" s="65"/>
      <c r="C38" s="66"/>
      <c r="D38" s="66"/>
      <c r="E38" s="16"/>
      <c r="F38" s="14" t="s">
        <v>48</v>
      </c>
      <c r="G38" s="45">
        <f>SUM(G39:G43)</f>
        <v>6092932875.3799992</v>
      </c>
      <c r="H38" s="46">
        <f>SUM(H39:H43)</f>
        <v>5454722342.3599997</v>
      </c>
    </row>
    <row r="39" spans="2:8" ht="24" x14ac:dyDescent="0.25">
      <c r="B39" s="63"/>
      <c r="C39" s="64"/>
      <c r="D39" s="64"/>
      <c r="E39" s="4"/>
      <c r="F39" s="8" t="s">
        <v>49</v>
      </c>
      <c r="G39" s="27">
        <v>556254566.67999935</v>
      </c>
      <c r="H39" s="28">
        <v>-53602864.970000297</v>
      </c>
    </row>
    <row r="40" spans="2:8" x14ac:dyDescent="0.25">
      <c r="B40" s="63"/>
      <c r="C40" s="64"/>
      <c r="D40" s="64"/>
      <c r="E40" s="4"/>
      <c r="F40" s="8" t="s">
        <v>50</v>
      </c>
      <c r="G40" s="27">
        <v>5536678308.6999998</v>
      </c>
      <c r="H40" s="28">
        <v>5508325207.3299999</v>
      </c>
    </row>
    <row r="41" spans="2:8" x14ac:dyDescent="0.25">
      <c r="B41" s="63"/>
      <c r="C41" s="64"/>
      <c r="D41" s="64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3"/>
      <c r="C42" s="64"/>
      <c r="D42" s="64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3"/>
      <c r="C43" s="64"/>
      <c r="D43" s="64"/>
      <c r="E43" s="4"/>
      <c r="F43" s="8" t="s">
        <v>53</v>
      </c>
      <c r="G43" s="27">
        <v>0</v>
      </c>
      <c r="H43" s="28">
        <v>0</v>
      </c>
    </row>
    <row r="44" spans="2:8" x14ac:dyDescent="0.25">
      <c r="B44" s="61"/>
      <c r="C44" s="62"/>
      <c r="D44" s="62"/>
      <c r="E44" s="4"/>
      <c r="F44" s="12"/>
      <c r="G44" s="45"/>
      <c r="H44" s="46"/>
    </row>
    <row r="45" spans="2:8" ht="36" x14ac:dyDescent="0.25">
      <c r="B45" s="65"/>
      <c r="C45" s="66"/>
      <c r="D45" s="66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1"/>
      <c r="C46" s="62"/>
      <c r="D46" s="62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1"/>
      <c r="C47" s="62"/>
      <c r="D47" s="62"/>
      <c r="E47" s="4"/>
      <c r="F47" s="8" t="s">
        <v>56</v>
      </c>
      <c r="G47" s="31">
        <v>0</v>
      </c>
      <c r="H47" s="32">
        <v>0</v>
      </c>
    </row>
    <row r="48" spans="2:8" x14ac:dyDescent="0.25">
      <c r="B48" s="63"/>
      <c r="C48" s="64"/>
      <c r="D48" s="64"/>
      <c r="E48" s="4"/>
      <c r="F48" s="12"/>
      <c r="G48" s="47"/>
      <c r="H48" s="48"/>
    </row>
    <row r="49" spans="1:8" x14ac:dyDescent="0.25">
      <c r="B49" s="65"/>
      <c r="C49" s="66"/>
      <c r="D49" s="66"/>
      <c r="E49" s="3"/>
      <c r="F49" s="10" t="s">
        <v>57</v>
      </c>
      <c r="G49" s="35">
        <f>SUM(G45,G38,G33)</f>
        <v>6092932875.3799992</v>
      </c>
      <c r="H49" s="36">
        <f>SUM(H45,H38,H33)</f>
        <v>5454722342.3599997</v>
      </c>
    </row>
    <row r="50" spans="1:8" x14ac:dyDescent="0.25">
      <c r="B50" s="63"/>
      <c r="C50" s="64"/>
      <c r="D50" s="64"/>
      <c r="E50" s="4"/>
      <c r="F50" s="12"/>
      <c r="G50" s="45"/>
      <c r="H50" s="46"/>
    </row>
    <row r="51" spans="1:8" ht="24" x14ac:dyDescent="0.25">
      <c r="B51" s="65"/>
      <c r="C51" s="66"/>
      <c r="D51" s="66"/>
      <c r="E51" s="3"/>
      <c r="F51" s="14" t="s">
        <v>58</v>
      </c>
      <c r="G51" s="39">
        <f>SUM(G49,G29)</f>
        <v>6913509741.6399994</v>
      </c>
      <c r="H51" s="40">
        <f>SUM(H49,H29)</f>
        <v>6527883516.9099998</v>
      </c>
    </row>
    <row r="52" spans="1:8" ht="15.75" thickBot="1" x14ac:dyDescent="0.3">
      <c r="A52" s="17" t="s">
        <v>59</v>
      </c>
      <c r="B52" s="67"/>
      <c r="C52" s="68"/>
      <c r="D52" s="68"/>
      <c r="E52" s="18"/>
      <c r="F52" s="59"/>
      <c r="G52" s="59"/>
      <c r="H52" s="60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B63" s="81" t="s">
        <v>67</v>
      </c>
      <c r="C63" s="82"/>
      <c r="D63" s="82"/>
      <c r="E63" s="81"/>
      <c r="F63" s="81" t="s">
        <v>64</v>
      </c>
      <c r="G63" s="82"/>
      <c r="H63" s="82"/>
    </row>
    <row r="64" spans="1:8" s="56" customFormat="1" x14ac:dyDescent="0.25">
      <c r="B64" s="81" t="s">
        <v>65</v>
      </c>
      <c r="C64" s="82"/>
      <c r="D64" s="82"/>
      <c r="E64" s="81"/>
      <c r="F64" s="81" t="s">
        <v>66</v>
      </c>
      <c r="G64" s="82"/>
      <c r="H64" s="82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2022-01-26T01:12:48Z</cp:lastPrinted>
  <dcterms:created xsi:type="dcterms:W3CDTF">2019-12-03T18:04:32Z</dcterms:created>
  <dcterms:modified xsi:type="dcterms:W3CDTF">2022-01-26T01:13:05Z</dcterms:modified>
</cp:coreProperties>
</file>