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VHP" sheetId="1" r:id="rId1"/>
  </sheets>
  <definedNames>
    <definedName name="ANEXO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/>
  <c r="G38"/>
  <c r="F37"/>
  <c r="G37" s="1"/>
  <c r="G35"/>
  <c r="G34"/>
  <c r="G33"/>
  <c r="G32"/>
  <c r="G31"/>
  <c r="E30"/>
  <c r="D30"/>
  <c r="G30" s="1"/>
  <c r="G28"/>
  <c r="G27"/>
  <c r="G26"/>
  <c r="C25"/>
  <c r="G25" s="1"/>
  <c r="G21"/>
  <c r="G20"/>
  <c r="F19"/>
  <c r="F23" s="1"/>
  <c r="F41" s="1"/>
  <c r="G17"/>
  <c r="G16"/>
  <c r="G15"/>
  <c r="G14"/>
  <c r="G13"/>
  <c r="E12"/>
  <c r="E23" s="1"/>
  <c r="D12"/>
  <c r="G10"/>
  <c r="G9"/>
  <c r="G8"/>
  <c r="G7"/>
  <c r="C7"/>
  <c r="C23" s="1"/>
  <c r="C41" s="1"/>
  <c r="G12" l="1"/>
  <c r="E41"/>
  <c r="G19"/>
  <c r="D23"/>
  <c r="D41" s="1"/>
  <c r="G41" l="1"/>
  <c r="G23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<sst xmlns="http://schemas.openxmlformats.org/spreadsheetml/2006/main" count="42" uniqueCount="32">
  <si>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</si>
  <si>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</si>
  <si>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</si>
  <si>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</si>
  <si>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</si>
  <si>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</si>
  <si>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</si>
  <si>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</si>
  <si>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</si>
  <si>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</si>
  <si>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</si>
  <si>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</si>
  <si>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</si>
  <si>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</si>
  <si>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</si>
  <si>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</si>
  <si>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</si>
  <si>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</si>
  <si>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</si>
  <si>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</si>
  <si>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</si>
  <si>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</si>
  <si>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</si>
  <si>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</si>
  <si>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</si>
  <si>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</si>
  <si>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 xml:space="preserve">                                                         TESORERO MUNICIPAL</t>
  </si>
  <si>
    <t xml:space="preserve">     PRESIDENTE MUNICIPAL</t>
  </si>
  <si>
    <t xml:space="preserve">                                               C. GERARDO RONQUILLO CHAVEZ</t>
  </si>
  <si>
    <t>C. HECTOR ARMANDO CABADA ALVIDREZ</t>
  </si>
  <si>
    <t>Del 01 de enero al 30 de septiembre de 2020 y del 01 de enero al 31 de diciembre de 2019</t>
  </si>
  <si>
    <t>Municipio de Juárez,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</si>
</sst>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19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7" xfId="0" applyNumberFormat="1" applyFont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</xf>
    <xf numFmtId="164" fontId="2" fillId="0" borderId="20" xfId="1" applyNumberFormat="1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vertical="center" wrapText="1"/>
    </xf>
    <xf numFmtId="4" fontId="8" fillId="0" borderId="0" xfId="2" applyNumberFormat="1" applyFont="1" applyFill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VHP"/>
  <dimension ref="A1:H109"/>
  <sheetViews>
    <sheetView tabSelected="1" zoomScale="80" zoomScaleNormal="80" workbookViewId="0">
      <selection activeCell="D13" sqref="D13"/>
    </sheetView>
  </sheetViews>
  <sheetFormatPr defaultColWidth="11.5703125" defaultRowHeight="14.25"/>
  <cols>
    <col min="1" max="1" width="2.7109375" style="2" customWidth="1"/>
    <col min="2" max="2" width="47" style="2" customWidth="1"/>
    <col min="3" max="6" width="28.7109375" style="2" customWidth="1"/>
    <col min="7" max="7" width="17" style="2" bestFit="1" customWidth="1"/>
    <col min="8" max="16384" width="11.5703125" style="2"/>
  </cols>
  <sheetData>
    <row r="1" spans="2:8" ht="15" thickBot="1">
      <c r="H1" s="3" t="s">
        <v>0</v>
      </c>
    </row>
    <row r="2" spans="2:8">
      <c r="B2" s="38" t="s">
        <v>31</v>
      </c>
      <c r="C2" s="39"/>
      <c r="D2" s="39"/>
      <c r="E2" s="39"/>
      <c r="F2" s="39"/>
      <c r="G2" s="40"/>
    </row>
    <row r="3" spans="2:8">
      <c r="B3" s="41" t="s">
        <v>1</v>
      </c>
      <c r="C3" s="42"/>
      <c r="D3" s="42"/>
      <c r="E3" s="42"/>
      <c r="F3" s="42"/>
      <c r="G3" s="43"/>
    </row>
    <row r="4" spans="2:8" ht="15" thickBot="1">
      <c r="B4" s="44" t="s">
        <v>30</v>
      </c>
      <c r="C4" s="45"/>
      <c r="D4" s="45"/>
      <c r="E4" s="45"/>
      <c r="F4" s="45"/>
      <c r="G4" s="46"/>
    </row>
    <row r="5" spans="2:8" ht="36.75" thickBot="1">
      <c r="B5" s="13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6" t="s">
        <v>7</v>
      </c>
    </row>
    <row r="6" spans="2:8">
      <c r="B6" s="17"/>
      <c r="C6" s="18"/>
      <c r="D6" s="18"/>
      <c r="E6" s="19"/>
      <c r="F6" s="18"/>
      <c r="G6" s="20"/>
    </row>
    <row r="7" spans="2:8" ht="24.75" customHeight="1">
      <c r="B7" s="21" t="s">
        <v>19</v>
      </c>
      <c r="C7" s="9">
        <f>SUM(C8,C9,C10)</f>
        <v>0</v>
      </c>
      <c r="D7" s="22"/>
      <c r="E7" s="23"/>
      <c r="F7" s="22"/>
      <c r="G7" s="10">
        <f>SUM(C7:F7)</f>
        <v>0</v>
      </c>
    </row>
    <row r="8" spans="2:8">
      <c r="B8" s="24" t="s">
        <v>8</v>
      </c>
      <c r="C8" s="8">
        <v>0</v>
      </c>
      <c r="D8" s="25"/>
      <c r="E8" s="26"/>
      <c r="F8" s="25"/>
      <c r="G8" s="11">
        <f>SUM(C8:F8)</f>
        <v>0</v>
      </c>
    </row>
    <row r="9" spans="2:8">
      <c r="B9" s="24" t="s">
        <v>9</v>
      </c>
      <c r="C9" s="8">
        <v>0</v>
      </c>
      <c r="D9" s="25"/>
      <c r="E9" s="26"/>
      <c r="F9" s="25"/>
      <c r="G9" s="11">
        <f>SUM(C9:F9)</f>
        <v>0</v>
      </c>
    </row>
    <row r="10" spans="2:8">
      <c r="B10" s="24" t="s">
        <v>10</v>
      </c>
      <c r="C10" s="8">
        <v>0</v>
      </c>
      <c r="D10" s="25"/>
      <c r="E10" s="26"/>
      <c r="F10" s="25"/>
      <c r="G10" s="11">
        <f>SUM(C10:F10)</f>
        <v>0</v>
      </c>
    </row>
    <row r="11" spans="2:8">
      <c r="B11" s="27"/>
      <c r="C11" s="28"/>
      <c r="D11" s="28"/>
      <c r="E11" s="29"/>
      <c r="F11" s="28"/>
      <c r="G11" s="11"/>
    </row>
    <row r="12" spans="2:8">
      <c r="B12" s="21" t="s">
        <v>20</v>
      </c>
      <c r="C12" s="22"/>
      <c r="D12" s="9">
        <f>SUM(D14,D15,D16,D17,)</f>
        <v>5419134060.2199993</v>
      </c>
      <c r="E12" s="30">
        <f>SUM(E13)</f>
        <v>259875050</v>
      </c>
      <c r="F12" s="22"/>
      <c r="G12" s="10">
        <f>SUM(C12:F12)</f>
        <v>5679009110.2199993</v>
      </c>
    </row>
    <row r="13" spans="2:8">
      <c r="B13" s="24" t="s">
        <v>11</v>
      </c>
      <c r="C13" s="25"/>
      <c r="D13" s="25"/>
      <c r="E13" s="31">
        <v>259875050</v>
      </c>
      <c r="F13" s="25"/>
      <c r="G13" s="11">
        <f>SUM(C13:F13)</f>
        <v>259875050</v>
      </c>
    </row>
    <row r="14" spans="2:8">
      <c r="B14" s="24" t="s">
        <v>12</v>
      </c>
      <c r="C14" s="25"/>
      <c r="D14" s="8">
        <v>5408794647.8199997</v>
      </c>
      <c r="E14" s="26"/>
      <c r="F14" s="25"/>
      <c r="G14" s="11">
        <f>SUM(C14:F14)</f>
        <v>5408794647.8199997</v>
      </c>
    </row>
    <row r="15" spans="2:8">
      <c r="B15" s="24" t="s">
        <v>13</v>
      </c>
      <c r="C15" s="25"/>
      <c r="D15" s="8">
        <v>0</v>
      </c>
      <c r="E15" s="26"/>
      <c r="F15" s="25"/>
      <c r="G15" s="11">
        <f>D15</f>
        <v>0</v>
      </c>
    </row>
    <row r="16" spans="2:8">
      <c r="B16" s="24" t="s">
        <v>14</v>
      </c>
      <c r="C16" s="25"/>
      <c r="D16" s="8">
        <v>0</v>
      </c>
      <c r="E16" s="26"/>
      <c r="F16" s="25"/>
      <c r="G16" s="11">
        <f>D16</f>
        <v>0</v>
      </c>
    </row>
    <row r="17" spans="2:7">
      <c r="B17" s="24" t="s">
        <v>15</v>
      </c>
      <c r="C17" s="25"/>
      <c r="D17" s="8">
        <v>10339412.4</v>
      </c>
      <c r="E17" s="26"/>
      <c r="F17" s="25"/>
      <c r="G17" s="11">
        <f>D17</f>
        <v>10339412.4</v>
      </c>
    </row>
    <row r="18" spans="2:7">
      <c r="B18" s="24"/>
      <c r="C18" s="28"/>
      <c r="D18" s="28"/>
      <c r="E18" s="29"/>
      <c r="F18" s="28"/>
      <c r="G18" s="11"/>
    </row>
    <row r="19" spans="2:7" ht="24">
      <c r="B19" s="21" t="s">
        <v>21</v>
      </c>
      <c r="C19" s="25"/>
      <c r="D19" s="25"/>
      <c r="E19" s="26"/>
      <c r="F19" s="9">
        <f>SUM(F20,F21,)</f>
        <v>0</v>
      </c>
      <c r="G19" s="10">
        <f>F19</f>
        <v>0</v>
      </c>
    </row>
    <row r="20" spans="2:7">
      <c r="B20" s="24" t="s">
        <v>16</v>
      </c>
      <c r="C20" s="25"/>
      <c r="D20" s="25"/>
      <c r="E20" s="26"/>
      <c r="F20" s="8">
        <v>0</v>
      </c>
      <c r="G20" s="11">
        <f>F20</f>
        <v>0</v>
      </c>
    </row>
    <row r="21" spans="2:7">
      <c r="B21" s="24" t="s">
        <v>17</v>
      </c>
      <c r="C21" s="25"/>
      <c r="D21" s="25"/>
      <c r="E21" s="26"/>
      <c r="F21" s="8">
        <v>0</v>
      </c>
      <c r="G21" s="11">
        <f>F21</f>
        <v>0</v>
      </c>
    </row>
    <row r="22" spans="2:7">
      <c r="B22" s="27"/>
      <c r="C22" s="28"/>
      <c r="D22" s="28"/>
      <c r="E22" s="29"/>
      <c r="F22" s="28"/>
      <c r="G22" s="11"/>
    </row>
    <row r="23" spans="2:7">
      <c r="B23" s="21" t="s">
        <v>18</v>
      </c>
      <c r="C23" s="9">
        <f>SUM(C7)</f>
        <v>0</v>
      </c>
      <c r="D23" s="9">
        <f>SUM(D12)</f>
        <v>5419134060.2199993</v>
      </c>
      <c r="E23" s="30">
        <f>E12</f>
        <v>259875050</v>
      </c>
      <c r="F23" s="9">
        <f>SUM(F19)</f>
        <v>0</v>
      </c>
      <c r="G23" s="10">
        <f>SUM(C23:F23)</f>
        <v>5679009110.2199993</v>
      </c>
    </row>
    <row r="24" spans="2:7">
      <c r="B24" s="27"/>
      <c r="C24" s="9"/>
      <c r="D24" s="28"/>
      <c r="E24" s="29"/>
      <c r="F24" s="28"/>
      <c r="G24" s="11"/>
    </row>
    <row r="25" spans="2:7" ht="24">
      <c r="B25" s="21" t="s">
        <v>22</v>
      </c>
      <c r="C25" s="9">
        <f>SUM(C26:C28)</f>
        <v>0</v>
      </c>
      <c r="D25" s="22"/>
      <c r="E25" s="23"/>
      <c r="F25" s="22"/>
      <c r="G25" s="10">
        <f>C25</f>
        <v>0</v>
      </c>
    </row>
    <row r="26" spans="2:7">
      <c r="B26" s="24" t="s">
        <v>8</v>
      </c>
      <c r="C26" s="8">
        <v>0</v>
      </c>
      <c r="D26" s="25"/>
      <c r="E26" s="26"/>
      <c r="F26" s="25"/>
      <c r="G26" s="11">
        <f>C26</f>
        <v>0</v>
      </c>
    </row>
    <row r="27" spans="2:7">
      <c r="B27" s="24" t="s">
        <v>9</v>
      </c>
      <c r="C27" s="8">
        <v>0</v>
      </c>
      <c r="D27" s="25"/>
      <c r="E27" s="26"/>
      <c r="F27" s="25"/>
      <c r="G27" s="11">
        <f>C27</f>
        <v>0</v>
      </c>
    </row>
    <row r="28" spans="2:7">
      <c r="B28" s="24" t="s">
        <v>10</v>
      </c>
      <c r="C28" s="8">
        <v>0</v>
      </c>
      <c r="D28" s="25"/>
      <c r="E28" s="26"/>
      <c r="F28" s="25"/>
      <c r="G28" s="11">
        <f>C28</f>
        <v>0</v>
      </c>
    </row>
    <row r="29" spans="2:7">
      <c r="B29" s="27"/>
      <c r="C29" s="28"/>
      <c r="D29" s="28"/>
      <c r="E29" s="29"/>
      <c r="F29" s="28"/>
      <c r="G29" s="11"/>
    </row>
    <row r="30" spans="2:7" ht="24">
      <c r="B30" s="21" t="s">
        <v>23</v>
      </c>
      <c r="C30" s="22"/>
      <c r="D30" s="9">
        <f>D32</f>
        <v>663286174.85000038</v>
      </c>
      <c r="E30" s="30">
        <f>SUM(E31:E35)</f>
        <v>0</v>
      </c>
      <c r="F30" s="22"/>
      <c r="G30" s="10">
        <f>SUM(D30:E30)</f>
        <v>663286174.85000038</v>
      </c>
    </row>
    <row r="31" spans="2:7">
      <c r="B31" s="24" t="s">
        <v>11</v>
      </c>
      <c r="C31" s="25"/>
      <c r="D31" s="25"/>
      <c r="E31" s="31">
        <v>259875050</v>
      </c>
      <c r="F31" s="25"/>
      <c r="G31" s="11">
        <f>SUM(E31)</f>
        <v>259875050</v>
      </c>
    </row>
    <row r="32" spans="2:7">
      <c r="B32" s="24" t="s">
        <v>12</v>
      </c>
      <c r="C32" s="25"/>
      <c r="D32" s="8">
        <v>663286174.85000038</v>
      </c>
      <c r="E32" s="31">
        <v>-259875050</v>
      </c>
      <c r="F32" s="25"/>
      <c r="G32" s="11">
        <f>SUM(D32:E32)</f>
        <v>403411124.85000038</v>
      </c>
    </row>
    <row r="33" spans="1:7">
      <c r="B33" s="24" t="s">
        <v>13</v>
      </c>
      <c r="C33" s="25"/>
      <c r="D33" s="25"/>
      <c r="E33" s="31">
        <v>0</v>
      </c>
      <c r="F33" s="25"/>
      <c r="G33" s="11">
        <f>E33</f>
        <v>0</v>
      </c>
    </row>
    <row r="34" spans="1:7">
      <c r="B34" s="24" t="s">
        <v>14</v>
      </c>
      <c r="C34" s="25"/>
      <c r="D34" s="25"/>
      <c r="E34" s="31">
        <v>0</v>
      </c>
      <c r="F34" s="25"/>
      <c r="G34" s="11">
        <f>E34</f>
        <v>0</v>
      </c>
    </row>
    <row r="35" spans="1:7">
      <c r="B35" s="24" t="s">
        <v>15</v>
      </c>
      <c r="C35" s="25"/>
      <c r="D35" s="25"/>
      <c r="E35" s="31">
        <v>0</v>
      </c>
      <c r="F35" s="25"/>
      <c r="G35" s="11">
        <f>E35</f>
        <v>0</v>
      </c>
    </row>
    <row r="36" spans="1:7">
      <c r="B36" s="24"/>
      <c r="C36" s="28"/>
      <c r="D36" s="28"/>
      <c r="E36" s="29"/>
      <c r="F36" s="28"/>
      <c r="G36" s="11"/>
    </row>
    <row r="37" spans="1:7" ht="36">
      <c r="B37" s="21" t="s">
        <v>24</v>
      </c>
      <c r="C37" s="25"/>
      <c r="D37" s="25"/>
      <c r="E37" s="26"/>
      <c r="F37" s="9">
        <f>SUM(F38:F39)</f>
        <v>0</v>
      </c>
      <c r="G37" s="10">
        <f>F37</f>
        <v>0</v>
      </c>
    </row>
    <row r="38" spans="1:7">
      <c r="B38" s="24" t="s">
        <v>16</v>
      </c>
      <c r="C38" s="25"/>
      <c r="D38" s="25"/>
      <c r="E38" s="26"/>
      <c r="F38" s="8">
        <v>0</v>
      </c>
      <c r="G38" s="11">
        <f>F38</f>
        <v>0</v>
      </c>
    </row>
    <row r="39" spans="1:7">
      <c r="B39" s="24" t="s">
        <v>17</v>
      </c>
      <c r="C39" s="25"/>
      <c r="D39" s="25"/>
      <c r="E39" s="26"/>
      <c r="F39" s="8">
        <v>0</v>
      </c>
      <c r="G39" s="11">
        <f>F39</f>
        <v>0</v>
      </c>
    </row>
    <row r="40" spans="1:7">
      <c r="B40" s="27"/>
      <c r="C40" s="28"/>
      <c r="D40" s="28"/>
      <c r="E40" s="29"/>
      <c r="F40" s="28"/>
      <c r="G40" s="11"/>
    </row>
    <row r="41" spans="1:7" ht="15" thickBot="1">
      <c r="B41" s="32" t="s">
        <v>25</v>
      </c>
      <c r="C41" s="33">
        <f>SUM(C23,C25)</f>
        <v>0</v>
      </c>
      <c r="D41" s="33">
        <f>SUM(D23,D30)</f>
        <v>6082420235.0699997</v>
      </c>
      <c r="E41" s="34">
        <f>SUM(E30,E23)</f>
        <v>259875050</v>
      </c>
      <c r="F41" s="33">
        <f>SUM(F37,F23)</f>
        <v>0</v>
      </c>
      <c r="G41" s="12">
        <f>SUM(C41:F41)</f>
        <v>6342295285.0699997</v>
      </c>
    </row>
    <row r="42" spans="1:7">
      <c r="B42" s="4"/>
    </row>
    <row r="43" spans="1:7" s="5" customFormat="1">
      <c r="B43" s="1"/>
    </row>
    <row r="44" spans="1:7" s="5" customFormat="1">
      <c r="B44" s="6"/>
    </row>
    <row r="45" spans="1:7" s="5" customFormat="1">
      <c r="A45" s="7"/>
      <c r="B45" s="6"/>
    </row>
    <row r="46" spans="1:7" s="5" customFormat="1">
      <c r="B46" s="36" t="s">
        <v>26</v>
      </c>
      <c r="C46" s="36"/>
      <c r="D46" s="35"/>
      <c r="E46" s="37" t="s">
        <v>27</v>
      </c>
      <c r="F46" s="37"/>
      <c r="G46" s="37"/>
    </row>
    <row r="47" spans="1:7" s="5" customFormat="1">
      <c r="B47" s="36" t="s">
        <v>28</v>
      </c>
      <c r="C47" s="36"/>
      <c r="D47" s="35"/>
      <c r="E47" s="37" t="s">
        <v>29</v>
      </c>
      <c r="F47" s="37"/>
      <c r="G47" s="37"/>
    </row>
    <row r="48" spans="1:7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</sheetData>
  <sheetProtection sheet="1" objects="1" scenarios="1" formatCells="0" formatColumns="0" formatRows="0"/>
  <mergeCells count="7">
    <mergeCell ref="B47:C47"/>
    <mergeCell ref="E47:G47"/>
    <mergeCell ref="B2:G2"/>
    <mergeCell ref="B3:G3"/>
    <mergeCell ref="B4:G4"/>
    <mergeCell ref="B46:C46"/>
    <mergeCell ref="E46:G46"/>
  </mergeCells>
  <pageMargins left="0.51181102362204722" right="0.51181102362204722" top="0.35433070866141736" bottom="0.35433070866141736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2020-10-29T20:14:00Z</cp:lastPrinted>
  <dcterms:created xsi:type="dcterms:W3CDTF">2019-12-06T17:20:35Z</dcterms:created>
  <dcterms:modified xsi:type="dcterms:W3CDTF">2020-10-29T20:14:05Z</dcterms:modified>
</cp:coreProperties>
</file>