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2do TRIMESTRE 2021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12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<sst xmlns="http://schemas.openxmlformats.org/spreadsheetml/2006/main" count="42" uniqueCount="32">
  <si>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</si>
  <si>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</si>
  <si>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</si>
  <si>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</si>
  <si>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</si>
  <si>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</si>
  <si>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</si>
  <si>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</si>
  <si>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</si>
  <si>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</si>
  <si>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</si>
  <si>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</si>
  <si>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</si>
  <si>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</si>
  <si>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</si>
  <si>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</si>
  <si>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</si>
  <si>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</si>
  <si>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</si>
  <si>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</si>
  <si>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</si>
  <si>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</si>
  <si>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</si>
  <si>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</si>
  <si>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</si>
  <si>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</si>
  <si>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Municipio de Juárez, Chihuahua</t>
  </si>
  <si>
    <t>Del 01 de enero al 30 de junio de 2021 y del 01 de enero al 31 de diciembre de 2020</t>
  </si>
  <si>
    <t xml:space="preserve">                                                         TESORERO MUNICIPAL</t>
  </si>
  <si>
    <t xml:space="preserve">     PRESIDENTE MUNICIPAL</t>
  </si>
  <si>
    <t xml:space="preserve">                                               C. GERARDO RONQUILLO CHAVEZ</t>
  </si>
  <si>
    <t>C. HECTOR ARMANDO CABADA ALVIDREZ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</si>
</sst>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zoomScale="80" zoomScaleNormal="80" workbookViewId="0">
      <selection activeCell="D37" sqref="D37"/>
    </sheetView>
  </sheetViews>
  <sheetFormatPr baseColWidth="10" defaultColWidth="11.5703125" defaultRowHeight="14.25" x14ac:dyDescent="0.2"/>
  <cols>
    <col min="1" max="1" width="2.7109375" style="29" customWidth="1"/>
    <col min="2" max="2" width="47" style="29" customWidth="1"/>
    <col min="3" max="7" width="28.7109375" style="29" customWidth="1"/>
    <col min="8" max="16384" width="11.5703125" style="29"/>
  </cols>
  <sheetData>
    <row r="1" spans="2:8" ht="15" thickBot="1" x14ac:dyDescent="0.25">
      <c r="H1" s="30" t="s">
        <v>0</v>
      </c>
    </row>
    <row r="2" spans="2:8" x14ac:dyDescent="0.2">
      <c r="B2" s="37" t="s">
        <v>26</v>
      </c>
      <c r="C2" s="38"/>
      <c r="D2" s="38"/>
      <c r="E2" s="38"/>
      <c r="F2" s="38"/>
      <c r="G2" s="39"/>
    </row>
    <row r="3" spans="2:8" x14ac:dyDescent="0.2">
      <c r="B3" s="40" t="s">
        <v>1</v>
      </c>
      <c r="C3" s="41"/>
      <c r="D3" s="41"/>
      <c r="E3" s="41"/>
      <c r="F3" s="41"/>
      <c r="G3" s="42"/>
    </row>
    <row r="4" spans="2:8" ht="15" thickBot="1" x14ac:dyDescent="0.25">
      <c r="B4" s="43" t="s">
        <v>27</v>
      </c>
      <c r="C4" s="44"/>
      <c r="D4" s="44"/>
      <c r="E4" s="44"/>
      <c r="F4" s="44"/>
      <c r="G4" s="45"/>
    </row>
    <row r="5" spans="2:8" ht="36.75" thickBot="1" x14ac:dyDescent="0.25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x14ac:dyDescent="0.2">
      <c r="B6" s="2"/>
      <c r="C6" s="14"/>
      <c r="D6" s="14"/>
      <c r="E6" s="22"/>
      <c r="F6" s="14"/>
      <c r="G6" s="3"/>
    </row>
    <row r="7" spans="2:8" ht="24.75" customHeight="1" x14ac:dyDescent="0.2">
      <c r="B7" s="4" t="s">
        <v>19</v>
      </c>
      <c r="C7" s="18">
        <f>SUM(C8,C9,C10)</f>
        <v>0</v>
      </c>
      <c r="D7" s="15"/>
      <c r="E7" s="23"/>
      <c r="F7" s="15"/>
      <c r="G7" s="5">
        <f>SUM(C7:F7)</f>
        <v>0</v>
      </c>
    </row>
    <row r="8" spans="2:8" x14ac:dyDescent="0.2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 x14ac:dyDescent="0.2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">
      <c r="B10" s="6" t="s">
        <v>10</v>
      </c>
      <c r="C10" s="19">
        <v>0</v>
      </c>
      <c r="D10" s="16"/>
      <c r="E10" s="24"/>
      <c r="F10" s="16"/>
      <c r="G10" s="7">
        <f>SUM(C10:F10)</f>
        <v>0</v>
      </c>
    </row>
    <row r="11" spans="2:8" x14ac:dyDescent="0.2">
      <c r="B11" s="8"/>
      <c r="C11" s="17"/>
      <c r="D11" s="17"/>
      <c r="E11" s="25"/>
      <c r="F11" s="17"/>
      <c r="G11" s="7"/>
    </row>
    <row r="12" spans="2:8" ht="25.5" customHeight="1" x14ac:dyDescent="0.2">
      <c r="B12" s="4" t="s">
        <v>20</v>
      </c>
      <c r="C12" s="15"/>
      <c r="D12" s="18">
        <f>SUM(D14,D15,D16,D17,)</f>
        <v>5508325207.3299999</v>
      </c>
      <c r="E12" s="26">
        <f>SUM(E13)</f>
        <v>-53602864.970000297</v>
      </c>
      <c r="F12" s="15"/>
      <c r="G12" s="5">
        <f>SUM(C12:F12)</f>
        <v>5454722342.3599997</v>
      </c>
    </row>
    <row r="13" spans="2:8" x14ac:dyDescent="0.2">
      <c r="B13" s="6" t="s">
        <v>11</v>
      </c>
      <c r="C13" s="16"/>
      <c r="D13" s="16"/>
      <c r="E13" s="27">
        <v>-53602864.970000297</v>
      </c>
      <c r="F13" s="16"/>
      <c r="G13" s="7">
        <f>SUM(C13:F13)</f>
        <v>-53602864.970000297</v>
      </c>
    </row>
    <row r="14" spans="2:8" x14ac:dyDescent="0.2">
      <c r="B14" s="6" t="s">
        <v>12</v>
      </c>
      <c r="C14" s="16"/>
      <c r="D14" s="19">
        <v>5508325207.3299999</v>
      </c>
      <c r="E14" s="24"/>
      <c r="F14" s="16"/>
      <c r="G14" s="7">
        <f>SUM(C14:F14)</f>
        <v>5508325207.3299999</v>
      </c>
    </row>
    <row r="15" spans="2:8" x14ac:dyDescent="0.2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x14ac:dyDescent="0.2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x14ac:dyDescent="0.2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 x14ac:dyDescent="0.2">
      <c r="B18" s="6"/>
      <c r="C18" s="17"/>
      <c r="D18" s="17"/>
      <c r="E18" s="25"/>
      <c r="F18" s="17"/>
      <c r="G18" s="7"/>
    </row>
    <row r="19" spans="2:7" ht="24" x14ac:dyDescent="0.2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 x14ac:dyDescent="0.2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 x14ac:dyDescent="0.2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 x14ac:dyDescent="0.2">
      <c r="B22" s="8"/>
      <c r="C22" s="17"/>
      <c r="D22" s="17"/>
      <c r="E22" s="25"/>
      <c r="F22" s="17"/>
      <c r="G22" s="7"/>
    </row>
    <row r="23" spans="2:7" x14ac:dyDescent="0.2">
      <c r="B23" s="4" t="s">
        <v>18</v>
      </c>
      <c r="C23" s="18">
        <f>SUM(C7)</f>
        <v>0</v>
      </c>
      <c r="D23" s="18">
        <f>SUM(D12)</f>
        <v>5508325207.3299999</v>
      </c>
      <c r="E23" s="26">
        <f>E12</f>
        <v>-53602864.970000297</v>
      </c>
      <c r="F23" s="18">
        <f>SUM(F19)</f>
        <v>0</v>
      </c>
      <c r="G23" s="5">
        <f>SUM(C23:F23)</f>
        <v>5454722342.3599997</v>
      </c>
    </row>
    <row r="24" spans="2:7" x14ac:dyDescent="0.2">
      <c r="B24" s="8"/>
      <c r="C24" s="18"/>
      <c r="D24" s="17"/>
      <c r="E24" s="25"/>
      <c r="F24" s="17"/>
      <c r="G24" s="7"/>
    </row>
    <row r="25" spans="2:7" ht="24" x14ac:dyDescent="0.2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 x14ac:dyDescent="0.2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x14ac:dyDescent="0.2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 x14ac:dyDescent="0.2">
      <c r="B29" s="8"/>
      <c r="C29" s="17"/>
      <c r="D29" s="17"/>
      <c r="E29" s="25"/>
      <c r="F29" s="17"/>
      <c r="G29" s="7"/>
    </row>
    <row r="30" spans="2:7" ht="24" x14ac:dyDescent="0.2">
      <c r="B30" s="4" t="s">
        <v>23</v>
      </c>
      <c r="C30" s="15"/>
      <c r="D30" s="18">
        <f>D32</f>
        <v>19064056.079999924</v>
      </c>
      <c r="E30" s="26">
        <f>SUM(E31:E35)</f>
        <v>1135444876.9400003</v>
      </c>
      <c r="F30" s="15"/>
      <c r="G30" s="5">
        <f>SUM(D30:E30)</f>
        <v>1154508933.0200002</v>
      </c>
    </row>
    <row r="31" spans="2:7" x14ac:dyDescent="0.2">
      <c r="B31" s="6" t="s">
        <v>11</v>
      </c>
      <c r="C31" s="16"/>
      <c r="D31" s="16"/>
      <c r="E31" s="27">
        <v>1081842011.97</v>
      </c>
      <c r="F31" s="16"/>
      <c r="G31" s="7">
        <f>SUM(E31)</f>
        <v>1081842011.97</v>
      </c>
    </row>
    <row r="32" spans="2:7" x14ac:dyDescent="0.2">
      <c r="B32" s="6" t="s">
        <v>12</v>
      </c>
      <c r="C32" s="16"/>
      <c r="D32" s="19">
        <v>19064056.079999924</v>
      </c>
      <c r="E32" s="27">
        <v>53602864.970000297</v>
      </c>
      <c r="F32" s="16"/>
      <c r="G32" s="7">
        <f>SUM(D32:E32)</f>
        <v>72666921.050000221</v>
      </c>
    </row>
    <row r="33" spans="1:7" x14ac:dyDescent="0.2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x14ac:dyDescent="0.2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x14ac:dyDescent="0.2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 x14ac:dyDescent="0.2">
      <c r="B36" s="6"/>
      <c r="C36" s="17"/>
      <c r="D36" s="17"/>
      <c r="E36" s="25"/>
      <c r="F36" s="17"/>
      <c r="G36" s="7"/>
    </row>
    <row r="37" spans="1:7" ht="36" x14ac:dyDescent="0.2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 x14ac:dyDescent="0.2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 x14ac:dyDescent="0.2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">
      <c r="B40" s="8"/>
      <c r="C40" s="17"/>
      <c r="D40" s="17"/>
      <c r="E40" s="25"/>
      <c r="F40" s="17"/>
      <c r="G40" s="7"/>
    </row>
    <row r="41" spans="1:7" ht="15" thickBot="1" x14ac:dyDescent="0.25">
      <c r="B41" s="9" t="s">
        <v>25</v>
      </c>
      <c r="C41" s="20">
        <f>SUM(C23,C25)</f>
        <v>0</v>
      </c>
      <c r="D41" s="20">
        <f>SUM(D23,D30)</f>
        <v>5527389263.4099998</v>
      </c>
      <c r="E41" s="28">
        <f>SUM(E30,E23)</f>
        <v>1081842011.97</v>
      </c>
      <c r="F41" s="20">
        <f>SUM(F37,F23)</f>
        <v>0</v>
      </c>
      <c r="G41" s="10">
        <f>SUM(C41:F41)</f>
        <v>6609231275.3800001</v>
      </c>
    </row>
    <row r="42" spans="1:7" x14ac:dyDescent="0.2">
      <c r="B42" s="31"/>
    </row>
    <row r="43" spans="1:7" s="32" customFormat="1" x14ac:dyDescent="0.2">
      <c r="B43" s="1"/>
    </row>
    <row r="44" spans="1:7" s="32" customFormat="1" x14ac:dyDescent="0.2">
      <c r="B44" s="33"/>
    </row>
    <row r="45" spans="1:7" s="32" customFormat="1" x14ac:dyDescent="0.2">
      <c r="A45" s="34"/>
      <c r="B45" s="33"/>
    </row>
    <row r="46" spans="1:7" s="32" customFormat="1" x14ac:dyDescent="0.2"/>
    <row r="47" spans="1:7" s="32" customFormat="1" x14ac:dyDescent="0.2"/>
    <row r="48" spans="1:7" s="32" customFormat="1" x14ac:dyDescent="0.2"/>
    <row r="49" spans="2:7" s="32" customFormat="1" x14ac:dyDescent="0.2"/>
    <row r="50" spans="2:7" s="32" customFormat="1" x14ac:dyDescent="0.2">
      <c r="B50" s="46" t="s">
        <v>28</v>
      </c>
      <c r="C50" s="46"/>
      <c r="E50" s="36" t="s">
        <v>29</v>
      </c>
      <c r="F50" s="36"/>
      <c r="G50" s="36"/>
    </row>
    <row r="51" spans="2:7" s="32" customFormat="1" x14ac:dyDescent="0.2">
      <c r="B51" s="35" t="s">
        <v>30</v>
      </c>
      <c r="C51" s="35"/>
      <c r="E51" s="36" t="s">
        <v>31</v>
      </c>
      <c r="F51" s="36"/>
      <c r="G51" s="36"/>
    </row>
    <row r="52" spans="2:7" s="32" customFormat="1" x14ac:dyDescent="0.2"/>
    <row r="53" spans="2:7" s="32" customFormat="1" x14ac:dyDescent="0.2"/>
    <row r="54" spans="2:7" s="32" customFormat="1" x14ac:dyDescent="0.2"/>
    <row r="55" spans="2:7" s="32" customFormat="1" x14ac:dyDescent="0.2"/>
    <row r="56" spans="2:7" s="32" customFormat="1" x14ac:dyDescent="0.2"/>
    <row r="57" spans="2:7" s="32" customFormat="1" x14ac:dyDescent="0.2"/>
    <row r="58" spans="2:7" s="32" customFormat="1" x14ac:dyDescent="0.2"/>
    <row r="59" spans="2:7" s="32" customFormat="1" x14ac:dyDescent="0.2"/>
    <row r="60" spans="2:7" s="32" customFormat="1" x14ac:dyDescent="0.2"/>
    <row r="61" spans="2:7" s="32" customFormat="1" x14ac:dyDescent="0.2"/>
    <row r="62" spans="2:7" s="32" customFormat="1" x14ac:dyDescent="0.2"/>
    <row r="63" spans="2:7" s="32" customFormat="1" x14ac:dyDescent="0.2"/>
    <row r="64" spans="2:7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6">
    <mergeCell ref="E51:G51"/>
    <mergeCell ref="B2:G2"/>
    <mergeCell ref="B3:G3"/>
    <mergeCell ref="B4:G4"/>
    <mergeCell ref="B50:C50"/>
    <mergeCell ref="E50:G50"/>
  </mergeCells>
  <pageMargins left="0.70866141732283472" right="0.5118110236220472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2021-07-26T20:48:54Z</cp:lastPrinted>
  <dcterms:created xsi:type="dcterms:W3CDTF">2019-12-06T17:20:35Z</dcterms:created>
  <dcterms:modified xsi:type="dcterms:W3CDTF">2021-07-26T20:55:11Z</dcterms:modified>
</cp:coreProperties>
</file>