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873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/>
  <c r="F20"/>
  <c r="D20"/>
  <c r="C20"/>
  <c r="E18" l="1"/>
  <c r="E16"/>
  <c r="H16" s="1"/>
  <c r="E14"/>
  <c r="H14" s="1"/>
  <c r="E12"/>
  <c r="H12" s="1"/>
  <c r="E10"/>
  <c r="H10" s="1"/>
  <c r="H18" l="1"/>
  <c r="E20"/>
  <c r="H20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<sst xmlns="http://schemas.openxmlformats.org/spreadsheetml/2006/main" count="20" uniqueCount="20">
  <si>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</si>
  <si>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</si>
  <si>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</si>
  <si>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</si>
  <si>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</si>
  <si>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</si>
  <si>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</si>
  <si>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</si>
  <si>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</si>
  <si>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</si>
  <si>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</si>
  <si>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</si>
  <si>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</si>
  <si>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</si>
  <si>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</si>
  <si>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</si>
  <si>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</si>
  <si>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</si>
  <si>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</t>
  </si>
  <si>
    <t xml:space="preserve">Del 01 de enero al 31 de marzo 2022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</si>
</sst>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TG">
    <pageSetUpPr fitToPage="1"/>
  </sheetPr>
  <dimension ref="B1:H58"/>
  <sheetViews>
    <sheetView showGridLines="0" tabSelected="1" workbookViewId="0">
      <selection activeCell="G12" sqref="G12"/>
    </sheetView>
  </sheetViews>
  <sheetFormatPr defaultColWidth="11.5703125" defaultRowHeight="1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/>
    <row r="2" spans="2:8">
      <c r="B2" s="23" t="s">
        <v>18</v>
      </c>
      <c r="C2" s="24"/>
      <c r="D2" s="24"/>
      <c r="E2" s="24"/>
      <c r="F2" s="24"/>
      <c r="G2" s="24"/>
      <c r="H2" s="25"/>
    </row>
    <row r="3" spans="2:8">
      <c r="B3" s="26" t="s">
        <v>0</v>
      </c>
      <c r="C3" s="27"/>
      <c r="D3" s="27"/>
      <c r="E3" s="27"/>
      <c r="F3" s="27"/>
      <c r="G3" s="27"/>
      <c r="H3" s="28"/>
    </row>
    <row r="4" spans="2:8">
      <c r="B4" s="26" t="s">
        <v>1</v>
      </c>
      <c r="C4" s="27"/>
      <c r="D4" s="27"/>
      <c r="E4" s="27"/>
      <c r="F4" s="27"/>
      <c r="G4" s="27"/>
      <c r="H4" s="28"/>
    </row>
    <row r="5" spans="2:8" ht="12.75" thickBot="1">
      <c r="B5" s="29" t="s">
        <v>19</v>
      </c>
      <c r="C5" s="30"/>
      <c r="D5" s="30"/>
      <c r="E5" s="30"/>
      <c r="F5" s="30"/>
      <c r="G5" s="30"/>
      <c r="H5" s="31"/>
    </row>
    <row r="6" spans="2:8" ht="12.75" thickBot="1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>
      <c r="B9" s="4"/>
      <c r="C9" s="8"/>
      <c r="D9" s="9"/>
      <c r="E9" s="8"/>
      <c r="F9" s="9"/>
      <c r="G9" s="8"/>
      <c r="H9" s="10"/>
    </row>
    <row r="10" spans="2:8">
      <c r="B10" s="5" t="s">
        <v>12</v>
      </c>
      <c r="C10" s="11">
        <v>1127195312.72</v>
      </c>
      <c r="D10" s="12">
        <v>0</v>
      </c>
      <c r="E10" s="13">
        <f>C10+D10</f>
        <v>1127195312.72</v>
      </c>
      <c r="F10" s="12">
        <v>803118594.61999989</v>
      </c>
      <c r="G10" s="11">
        <v>803118594.61999989</v>
      </c>
      <c r="H10" s="14">
        <f>E10-F10</f>
        <v>324076718.10000014</v>
      </c>
    </row>
    <row r="11" spans="2:8">
      <c r="B11" s="6"/>
      <c r="C11" s="15"/>
      <c r="D11" s="16"/>
      <c r="E11" s="15"/>
      <c r="F11" s="16"/>
      <c r="G11" s="15"/>
      <c r="H11" s="17"/>
    </row>
    <row r="12" spans="2:8">
      <c r="B12" s="5" t="s">
        <v>13</v>
      </c>
      <c r="C12" s="11">
        <v>313270097.16000009</v>
      </c>
      <c r="D12" s="12">
        <v>0</v>
      </c>
      <c r="E12" s="13">
        <f>C12+D12</f>
        <v>313270097.16000009</v>
      </c>
      <c r="F12" s="12">
        <v>126288275.56</v>
      </c>
      <c r="G12" s="11">
        <v>126288275.56</v>
      </c>
      <c r="H12" s="14">
        <f>E12-F12</f>
        <v>186981821.60000008</v>
      </c>
    </row>
    <row r="13" spans="2:8">
      <c r="B13" s="6"/>
      <c r="C13" s="15"/>
      <c r="D13" s="16"/>
      <c r="E13" s="15"/>
      <c r="F13" s="16"/>
      <c r="G13" s="15"/>
      <c r="H13" s="17"/>
    </row>
    <row r="14" spans="2:8" ht="24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>
      <c r="B15" s="6"/>
      <c r="C15" s="15"/>
      <c r="D15" s="16"/>
      <c r="E15" s="15"/>
      <c r="F15" s="16"/>
      <c r="G15" s="15"/>
      <c r="H15" s="17"/>
    </row>
    <row r="16" spans="2:8">
      <c r="B16" s="5" t="s">
        <v>15</v>
      </c>
      <c r="C16" s="11">
        <v>174402191.93000001</v>
      </c>
      <c r="D16" s="12">
        <v>0</v>
      </c>
      <c r="E16" s="13">
        <f>C16+D16</f>
        <v>174402191.93000001</v>
      </c>
      <c r="F16" s="12">
        <v>173443495.12</v>
      </c>
      <c r="G16" s="11">
        <v>173443495.12</v>
      </c>
      <c r="H16" s="14">
        <f>E16-F16</f>
        <v>958696.81000000238</v>
      </c>
    </row>
    <row r="17" spans="2:8">
      <c r="B17" s="6"/>
      <c r="C17" s="15"/>
      <c r="D17" s="16"/>
      <c r="E17" s="15"/>
      <c r="F17" s="16"/>
      <c r="G17" s="15"/>
      <c r="H17" s="17"/>
    </row>
    <row r="18" spans="2:8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>
      <c r="B19" s="6"/>
      <c r="C19" s="15"/>
      <c r="D19" s="16"/>
      <c r="E19" s="15"/>
      <c r="F19" s="16"/>
      <c r="G19" s="15"/>
      <c r="H19" s="17"/>
    </row>
    <row r="20" spans="2:8" ht="12.75" thickBot="1">
      <c r="B20" s="7" t="s">
        <v>17</v>
      </c>
      <c r="C20" s="19">
        <f>SUM(C18,C16,C14,C10,C12)</f>
        <v>1614867601.8100002</v>
      </c>
      <c r="D20" s="20">
        <f>SUM(D18,D16,D14,D12,D10)</f>
        <v>0</v>
      </c>
      <c r="E20" s="19">
        <f>SUM(E18,E16,E14,E12,E10)</f>
        <v>1614867601.8100002</v>
      </c>
      <c r="F20" s="20">
        <f>SUM(F18,F16,F14,F12,F10)</f>
        <v>1102850365.3</v>
      </c>
      <c r="G20" s="19">
        <f>SUM(G18,G16,G14,G12,G10)</f>
        <v>1102850365.3</v>
      </c>
      <c r="H20" s="21">
        <f>E20-F20</f>
        <v>512017236.51000023</v>
      </c>
    </row>
    <row r="22" spans="2:8" s="22" customFormat="1"/>
    <row r="23" spans="2:8" s="22" customFormat="1"/>
    <row r="24" spans="2:8" s="22" customFormat="1"/>
    <row r="25" spans="2:8" s="22" customFormat="1"/>
    <row r="26" spans="2:8" s="22" customFormat="1"/>
    <row r="27" spans="2:8" s="22" customFormat="1"/>
    <row r="28" spans="2:8" s="22" customFormat="1"/>
    <row r="29" spans="2:8" s="22" customFormat="1"/>
    <row r="30" spans="2:8" s="22" customFormat="1"/>
    <row r="31" spans="2:8" s="22" customFormat="1"/>
    <row r="32" spans="2:8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2022-04-29T16:58:54Z</cp:lastPrinted>
  <dcterms:created xsi:type="dcterms:W3CDTF">2019-12-04T17:27:23Z</dcterms:created>
  <dcterms:modified xsi:type="dcterms:W3CDTF">2022-04-29T16:58:56Z</dcterms:modified>
</cp:coreProperties>
</file>