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/>
  </bookViews>
  <sheets>
    <sheet name="1Trim" sheetId="7" r:id="rId1"/>
    <sheet name="Instructivo_EN" sheetId="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/>
  <c r="E12" s="1"/>
  <c r="E14"/>
  <c r="E24" s="1"/>
  <c r="D24"/>
  <c r="C24"/>
  <c r="D12"/>
  <c r="C12"/>
  <c r="D25" l="1"/>
  <c r="C25"/>
  <c r="E25"/>
</calcChain>
</file>

<file path=xl/sharedStrings.xml><?xml version="1.0" encoding="utf-8"?>
<sst xmlns="http://schemas.openxmlformats.org/spreadsheetml/2006/main" count="21" uniqueCount="21">
  <si>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</si>
  <si>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</si>
  <si>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</si>
  <si>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</si>
  <si>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</si>
  <si>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</si>
  <si>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</si>
  <si>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</si>
  <si>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</si>
  <si>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</si>
  <si>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</si>
  <si>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</si>
  <si>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</si>
  <si>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 P08-0316016</t>
  </si>
  <si>
    <t>DEUDA L.P. BANBAJIO</t>
  </si>
  <si>
    <t xml:space="preserve">  PRESIDENTE MUNICIPAL</t>
  </si>
  <si>
    <t xml:space="preserve">  C. HECTOR ARMANDO CABADA ALVIDREZ</t>
  </si>
  <si>
    <t xml:space="preserve">                         TESORERO MUNICIPAL</t>
  </si>
  <si>
    <t xml:space="preserve">              C. GERARDO RONQUILLO CHAVEZ</t>
  </si>
  <si>
    <t>ENDEUDAMIENTO NETO
C = A - B</t>
  </si>
  <si>
    <t>Municipio de Juárez, Chihuahua
Endeudamiento Neto
Del 01 de enero al 31 de marzo de 2020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</si>
</sst>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_-* #,##0_-;\-* #,##0_-;_-* &quot;-&quot;??_-;_-@_-"/>
  </numFmts>
  <fonts count="2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>
      <alignment vertical="top"/>
    </xf>
    <xf numFmtId="43" fontId="0" fillId="0" borderId="0" xfId="39" applyFont="1"/>
    <xf numFmtId="43" fontId="0" fillId="0" borderId="0" xfId="0" applyNumberFormat="1" applyFont="1"/>
    <xf numFmtId="0" fontId="13" fillId="0" borderId="0" xfId="8" applyFont="1" applyAlignment="1" applyProtection="1">
      <alignment vertical="top"/>
      <protection locked="0"/>
    </xf>
    <xf numFmtId="0" fontId="0" fillId="0" borderId="2" xfId="0" applyFont="1" applyBorder="1" applyProtection="1">
      <protection locked="0"/>
    </xf>
    <xf numFmtId="0" fontId="9" fillId="0" borderId="2" xfId="8" applyFont="1" applyBorder="1" applyAlignment="1" applyProtection="1">
      <alignment horizontal="center" vertical="top"/>
      <protection hidden="1"/>
    </xf>
    <xf numFmtId="164" fontId="9" fillId="3" borderId="4" xfId="2" applyNumberFormat="1" applyFont="1" applyFill="1" applyBorder="1" applyAlignment="1" applyProtection="1">
      <alignment horizontal="center" vertical="center" wrapText="1"/>
    </xf>
    <xf numFmtId="0" fontId="9" fillId="0" borderId="6" xfId="8" applyFont="1" applyBorder="1" applyAlignment="1" applyProtection="1">
      <alignment horizontal="center" vertical="top"/>
      <protection hidden="1"/>
    </xf>
    <xf numFmtId="164" fontId="14" fillId="3" borderId="1" xfId="2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Fill="1" applyBorder="1" applyAlignment="1" applyProtection="1">
      <alignment horizontal="center" vertical="center"/>
      <protection locked="0"/>
    </xf>
    <xf numFmtId="164" fontId="15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Border="1" applyAlignment="1" applyProtection="1">
      <alignment horizontal="right" vertical="center"/>
      <protection locked="0"/>
    </xf>
    <xf numFmtId="166" fontId="17" fillId="0" borderId="3" xfId="0" applyNumberFormat="1" applyFont="1" applyBorder="1" applyAlignment="1" applyProtection="1">
      <alignment horizontal="right" vertical="center"/>
      <protection locked="0"/>
    </xf>
    <xf numFmtId="166" fontId="16" fillId="0" borderId="0" xfId="26" applyNumberFormat="1" applyFont="1" applyBorder="1" applyAlignment="1" applyProtection="1">
      <alignment vertical="center"/>
      <protection locked="0"/>
    </xf>
    <xf numFmtId="166" fontId="17" fillId="0" borderId="3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/>
    <xf numFmtId="0" fontId="19" fillId="0" borderId="0" xfId="0" applyFont="1" applyBorder="1" applyAlignment="1" applyProtection="1">
      <alignment horizontal="left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9" fillId="0" borderId="3" xfId="0" applyNumberFormat="1" applyFont="1" applyBorder="1" applyAlignment="1" applyProtection="1">
      <alignment horizontal="right"/>
      <protection locked="0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166" fontId="14" fillId="3" borderId="5" xfId="2" applyNumberFormat="1" applyFont="1" applyFill="1" applyBorder="1" applyAlignment="1" applyProtection="1">
      <alignment horizontal="center" vertical="center" wrapText="1"/>
    </xf>
    <xf numFmtId="166" fontId="19" fillId="0" borderId="7" xfId="0" applyNumberFormat="1" applyFont="1" applyBorder="1" applyAlignment="1" applyProtection="1">
      <alignment horizontal="right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/>
    <xf numFmtId="0" fontId="19" fillId="0" borderId="0" xfId="0" applyFont="1" applyAlignment="1"/>
    <xf numFmtId="164" fontId="9" fillId="3" borderId="10" xfId="2" applyNumberFormat="1" applyFont="1" applyFill="1" applyBorder="1" applyAlignment="1" applyProtection="1">
      <alignment horizontal="center" vertical="center" wrapText="1"/>
    </xf>
    <xf numFmtId="164" fontId="14" fillId="3" borderId="11" xfId="2" applyNumberFormat="1" applyFont="1" applyFill="1" applyBorder="1" applyAlignment="1" applyProtection="1">
      <alignment horizontal="center" vertical="center" wrapText="1"/>
    </xf>
    <xf numFmtId="164" fontId="14" fillId="3" borderId="10" xfId="2" applyNumberFormat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/>
      <protection locked="0"/>
    </xf>
    <xf numFmtId="164" fontId="14" fillId="3" borderId="9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</cellXfs>
  <cellStyles count="40">
    <cellStyle name="Comma" xfId="39" builtinId="3"/>
    <cellStyle name="Euro" xfId="1"/>
    <cellStyle name="Millares 2" xfId="2"/>
    <cellStyle name="Millares 2 2" xfId="3"/>
    <cellStyle name="Millares 2 2 2" xfId="18"/>
    <cellStyle name="Millares 2 2 3" xfId="29"/>
    <cellStyle name="Millares 2 3" xfId="4"/>
    <cellStyle name="Millares 2 3 2" xfId="19"/>
    <cellStyle name="Millares 2 3 3" xfId="30"/>
    <cellStyle name="Millares 2 4" xfId="17"/>
    <cellStyle name="Millares 2 5" xfId="16"/>
    <cellStyle name="Millares 2 5 2" xfId="27"/>
    <cellStyle name="Millares 2 5 3" xfId="38"/>
    <cellStyle name="Millares 2 6" xfId="28"/>
    <cellStyle name="Millares 3" xfId="5"/>
    <cellStyle name="Millares 3 2" xfId="20"/>
    <cellStyle name="Millares 3 3" xfId="31"/>
    <cellStyle name="Millares 4" xfId="26"/>
    <cellStyle name="Millares 5" xfId="37"/>
    <cellStyle name="Moneda 2" xfId="6"/>
    <cellStyle name="Moneda 2 2" xfId="21"/>
    <cellStyle name="Moneda 2 3" xfId="32"/>
    <cellStyle name="Normal" xfId="0" builtinId="0"/>
    <cellStyle name="Normal 2" xfId="7"/>
    <cellStyle name="Normal 2 2" xfId="8"/>
    <cellStyle name="Normal 2 3" xfId="22"/>
    <cellStyle name="Normal 2 4" xfId="33"/>
    <cellStyle name="Normal 3" xfId="9"/>
    <cellStyle name="Normal 3 2" xfId="23"/>
    <cellStyle name="Normal 3 3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6"/>
    <cellStyle name="Normal 6 3" xfId="2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tabSelected="1" workbookViewId="0">
      <selection activeCell="C8" sqref="C8"/>
    </sheetView>
  </sheetViews>
  <sheetFormatPr defaultColWidth="12" defaultRowHeight="11.25"/>
  <cols>
    <col min="1" max="1" width="1.83203125" style="2" customWidth="1"/>
    <col min="2" max="2" width="36.6640625" style="2" customWidth="1"/>
    <col min="3" max="3" width="26.6640625" style="2" customWidth="1"/>
    <col min="4" max="4" width="20.83203125" style="2" customWidth="1"/>
    <col min="5" max="5" width="21.6640625" style="2" customWidth="1"/>
    <col min="6" max="6" width="8" style="2" customWidth="1"/>
    <col min="7" max="7" width="16.6640625" style="2" bestFit="1" customWidth="1"/>
    <col min="8" max="8" width="14.1640625" style="2" bestFit="1" customWidth="1"/>
    <col min="9" max="16384" width="12" style="2"/>
  </cols>
  <sheetData>
    <row r="1" spans="1:8" ht="60" customHeight="1">
      <c r="A1" s="43" t="s">
        <v>20</v>
      </c>
      <c r="B1" s="43"/>
      <c r="C1" s="43"/>
      <c r="D1" s="43"/>
      <c r="E1" s="43"/>
    </row>
    <row r="2" spans="1:8" ht="39" customHeight="1">
      <c r="A2" s="38"/>
      <c r="B2" s="39" t="s">
        <v>5</v>
      </c>
      <c r="C2" s="40" t="s">
        <v>6</v>
      </c>
      <c r="D2" s="40" t="s">
        <v>7</v>
      </c>
      <c r="E2" s="42" t="s">
        <v>19</v>
      </c>
    </row>
    <row r="3" spans="1:8" ht="15" customHeight="1">
      <c r="A3" s="13"/>
      <c r="B3" s="18" t="s">
        <v>0</v>
      </c>
      <c r="C3" s="18"/>
      <c r="D3" s="18"/>
      <c r="E3" s="19"/>
    </row>
    <row r="4" spans="1:8" ht="24">
      <c r="A4" s="13"/>
      <c r="B4" s="20" t="s">
        <v>13</v>
      </c>
      <c r="C4" s="21">
        <v>309800000</v>
      </c>
      <c r="D4" s="22">
        <v>227889886</v>
      </c>
      <c r="E4" s="23">
        <f>IF(AND(C4&gt;=0,D4&gt;=0),(C4-D4),"-")</f>
        <v>81910114</v>
      </c>
    </row>
    <row r="5" spans="1:8" ht="13.5" customHeight="1">
      <c r="A5" s="13"/>
      <c r="B5" s="20"/>
      <c r="C5" s="21"/>
      <c r="D5" s="24"/>
      <c r="E5" s="25"/>
    </row>
    <row r="6" spans="1:8" ht="13.5" customHeight="1">
      <c r="A6" s="13"/>
      <c r="B6" s="26"/>
      <c r="C6" s="27"/>
      <c r="D6" s="27"/>
      <c r="E6" s="25"/>
    </row>
    <row r="7" spans="1:8" ht="13.5" customHeight="1">
      <c r="A7" s="13"/>
      <c r="B7" s="28"/>
      <c r="C7" s="27"/>
      <c r="D7" s="27"/>
      <c r="E7" s="25"/>
    </row>
    <row r="8" spans="1:8" ht="13.5" customHeight="1">
      <c r="A8" s="13"/>
      <c r="B8" s="26"/>
      <c r="C8" s="27"/>
      <c r="D8" s="27"/>
      <c r="E8" s="25"/>
    </row>
    <row r="9" spans="1:8" ht="13.5" customHeight="1">
      <c r="A9" s="13"/>
      <c r="B9" s="26"/>
      <c r="C9" s="27"/>
      <c r="D9" s="27"/>
      <c r="E9" s="25"/>
    </row>
    <row r="10" spans="1:8" ht="13.5" customHeight="1">
      <c r="A10" s="13"/>
      <c r="B10" s="26"/>
      <c r="C10" s="27"/>
      <c r="D10" s="27"/>
      <c r="E10" s="25"/>
    </row>
    <row r="11" spans="1:8" ht="13.5" customHeight="1">
      <c r="A11" s="13"/>
      <c r="B11" s="26"/>
      <c r="C11" s="27"/>
      <c r="D11" s="27"/>
      <c r="E11" s="25"/>
    </row>
    <row r="12" spans="1:8" ht="13.5" customHeight="1">
      <c r="A12" s="14">
        <v>900001</v>
      </c>
      <c r="B12" s="29" t="s">
        <v>1</v>
      </c>
      <c r="C12" s="30">
        <f>SUM(C4:C11)</f>
        <v>309800000</v>
      </c>
      <c r="D12" s="30">
        <f>SUM(D4:D11)</f>
        <v>227889886</v>
      </c>
      <c r="E12" s="31">
        <f>SUM(E4:E11)</f>
        <v>81910114</v>
      </c>
    </row>
    <row r="13" spans="1:8" ht="12">
      <c r="A13" s="15"/>
      <c r="B13" s="17" t="s">
        <v>2</v>
      </c>
      <c r="C13" s="32"/>
      <c r="D13" s="32"/>
      <c r="E13" s="33"/>
    </row>
    <row r="14" spans="1:8" ht="13.5" customHeight="1">
      <c r="A14" s="13"/>
      <c r="B14" s="26" t="s">
        <v>14</v>
      </c>
      <c r="C14" s="27">
        <v>2112655582.2</v>
      </c>
      <c r="D14" s="27">
        <v>253258743.94999999</v>
      </c>
      <c r="E14" s="25">
        <f>IF(AND(C14&gt;=0,D14&gt;=0),(C14-D14),"-")</f>
        <v>1859396838.25</v>
      </c>
      <c r="G14" s="10"/>
      <c r="H14" s="11"/>
    </row>
    <row r="15" spans="1:8" ht="13.5" customHeight="1">
      <c r="A15" s="13"/>
      <c r="B15" s="26"/>
      <c r="C15" s="27"/>
      <c r="D15" s="27"/>
      <c r="E15" s="25"/>
    </row>
    <row r="16" spans="1:8" ht="13.5" customHeight="1">
      <c r="A16" s="13"/>
      <c r="B16" s="26"/>
      <c r="C16" s="27"/>
      <c r="D16" s="27"/>
      <c r="E16" s="25"/>
    </row>
    <row r="17" spans="1:5" ht="13.5" customHeight="1">
      <c r="A17" s="13"/>
      <c r="B17" s="26"/>
      <c r="C17" s="27"/>
      <c r="D17" s="27"/>
      <c r="E17" s="25"/>
    </row>
    <row r="18" spans="1:5" ht="13.5" customHeight="1">
      <c r="A18" s="13"/>
      <c r="B18" s="26"/>
      <c r="C18" s="27"/>
      <c r="D18" s="27"/>
      <c r="E18" s="25"/>
    </row>
    <row r="19" spans="1:5" ht="13.5" customHeight="1">
      <c r="A19" s="13"/>
      <c r="B19" s="26"/>
      <c r="C19" s="27"/>
      <c r="D19" s="27"/>
      <c r="E19" s="25"/>
    </row>
    <row r="20" spans="1:5" ht="13.5" customHeight="1">
      <c r="A20" s="13"/>
      <c r="B20" s="26"/>
      <c r="C20" s="27"/>
      <c r="D20" s="27"/>
      <c r="E20" s="25"/>
    </row>
    <row r="21" spans="1:5" ht="13.5" customHeight="1">
      <c r="A21" s="13"/>
      <c r="B21" s="26"/>
      <c r="C21" s="27"/>
      <c r="D21" s="27"/>
      <c r="E21" s="25"/>
    </row>
    <row r="22" spans="1:5" ht="13.5" customHeight="1">
      <c r="A22" s="13"/>
      <c r="B22" s="26"/>
      <c r="C22" s="27"/>
      <c r="D22" s="27"/>
      <c r="E22" s="25"/>
    </row>
    <row r="23" spans="1:5" ht="13.5" customHeight="1">
      <c r="A23" s="13"/>
      <c r="B23" s="26"/>
      <c r="C23" s="27"/>
      <c r="D23" s="27"/>
      <c r="E23" s="25"/>
    </row>
    <row r="24" spans="1:5" ht="13.5" customHeight="1">
      <c r="A24" s="14">
        <v>900002</v>
      </c>
      <c r="B24" s="29" t="s">
        <v>3</v>
      </c>
      <c r="C24" s="30">
        <f>SUM(C14:C23)</f>
        <v>2112655582.2</v>
      </c>
      <c r="D24" s="30">
        <f>SUM(D14:D23)</f>
        <v>253258743.94999999</v>
      </c>
      <c r="E24" s="31">
        <f>SUM(E14:E23)</f>
        <v>1859396838.25</v>
      </c>
    </row>
    <row r="25" spans="1:5" ht="13.5" customHeight="1" thickBot="1">
      <c r="A25" s="16">
        <v>900003</v>
      </c>
      <c r="B25" s="41" t="s">
        <v>4</v>
      </c>
      <c r="C25" s="34">
        <f>SUM(C12,C24)</f>
        <v>2422455582.1999998</v>
      </c>
      <c r="D25" s="34">
        <f>SUM(D12,D24)</f>
        <v>481148629.94999999</v>
      </c>
      <c r="E25" s="35">
        <f>SUM(E12,E24)</f>
        <v>1941306952.25</v>
      </c>
    </row>
    <row r="26" spans="1:5">
      <c r="A26" s="12" t="s">
        <v>12</v>
      </c>
      <c r="C26" s="5"/>
      <c r="D26" s="5"/>
      <c r="E26" s="6"/>
    </row>
    <row r="27" spans="1:5">
      <c r="B27" s="8"/>
      <c r="C27" s="5"/>
      <c r="D27" s="5"/>
      <c r="E27" s="6"/>
    </row>
    <row r="28" spans="1:5">
      <c r="A28" s="7"/>
    </row>
    <row r="29" spans="1:5">
      <c r="A29" s="8"/>
    </row>
    <row r="30" spans="1:5">
      <c r="A30" s="8"/>
    </row>
    <row r="31" spans="1:5">
      <c r="A31" s="8"/>
    </row>
    <row r="32" spans="1:5">
      <c r="A32" s="8"/>
    </row>
    <row r="33" spans="1:5">
      <c r="A33" s="8"/>
    </row>
    <row r="34" spans="1:5">
      <c r="A34" s="8"/>
    </row>
    <row r="35" spans="1:5">
      <c r="A35" s="8"/>
    </row>
    <row r="36" spans="1:5">
      <c r="A36" s="8"/>
    </row>
    <row r="37" spans="1:5">
      <c r="A37" s="9"/>
    </row>
    <row r="38" spans="1:5">
      <c r="A38" s="9"/>
    </row>
    <row r="39" spans="1:5">
      <c r="A39" s="9"/>
    </row>
    <row r="40" spans="1:5" ht="14.25" customHeight="1">
      <c r="B40" s="36" t="s">
        <v>17</v>
      </c>
      <c r="C40" s="37"/>
      <c r="D40" s="44" t="s">
        <v>15</v>
      </c>
      <c r="E40" s="44"/>
    </row>
    <row r="41" spans="1:5" ht="14.25" customHeight="1">
      <c r="B41" s="36" t="s">
        <v>18</v>
      </c>
      <c r="C41" s="37"/>
      <c r="D41" s="44" t="s">
        <v>16</v>
      </c>
      <c r="E41" s="44"/>
    </row>
  </sheetData>
  <mergeCells count="3">
    <mergeCell ref="A1:E1"/>
    <mergeCell ref="D40:E40"/>
    <mergeCell ref="D41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9" sqref="A19"/>
    </sheetView>
  </sheetViews>
  <sheetFormatPr defaultColWidth="12" defaultRowHeight="11.25"/>
  <cols>
    <col min="1" max="1" width="135.83203125" style="2" customWidth="1"/>
    <col min="2" max="16384" width="12" style="2"/>
  </cols>
  <sheetData>
    <row r="1" spans="1:1">
      <c r="A1" s="1" t="s">
        <v>8</v>
      </c>
    </row>
    <row r="2" spans="1:1" ht="11.25" customHeight="1">
      <c r="A2" s="4" t="s">
        <v>11</v>
      </c>
    </row>
    <row r="3" spans="1:1" ht="13.5" customHeight="1">
      <c r="A3" s="4" t="s">
        <v>10</v>
      </c>
    </row>
    <row r="4" spans="1:1" ht="22.5">
      <c r="A4" s="3" t="s">
        <v>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1Trim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mrosas</cp:lastModifiedBy>
  <cp:lastPrinted>2019-10-28T03:42:02Z</cp:lastPrinted>
  <dcterms:created xsi:type="dcterms:W3CDTF">2014-10-22T03:17:27Z</dcterms:created>
  <dcterms:modified xsi:type="dcterms:W3CDTF">2020-04-22T18:35:04Z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