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35" tabRatio="879"/>
  </bookViews>
  <sheets>
    <sheet name="IADPOP 2" sheetId="2" r:id="rId1"/>
  </sheets>
  <definedNames>
    <definedName name="_xlnm.Print_Area" localSheetId="0">'IADPOP 2'!$A$1:$K$49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G13" l="1"/>
  <c r="E13"/>
  <c r="E8" s="1"/>
  <c r="K13" l="1"/>
  <c r="J8"/>
  <c r="H13"/>
  <c r="I16" l="1"/>
  <c r="I15"/>
  <c r="I14"/>
  <c r="I12"/>
  <c r="I11"/>
  <c r="I10"/>
  <c r="F9"/>
  <c r="G9"/>
  <c r="H9"/>
  <c r="H8" s="1"/>
  <c r="H21" s="1"/>
  <c r="J9"/>
  <c r="K9"/>
  <c r="K8" s="1"/>
  <c r="K21" s="1"/>
  <c r="E9"/>
  <c r="E21" s="1"/>
  <c r="J21" l="1"/>
  <c r="I9"/>
  <c r="I13"/>
  <c r="F13"/>
  <c r="F8" s="1"/>
  <c r="F21" s="1"/>
  <c r="G8"/>
  <c r="G21" s="1"/>
  <c r="I8" l="1"/>
  <c r="I21" s="1"/>
</calcChain>
</file>

<file path=xl/sharedStrings.xml><?xml version="1.0" encoding="utf-8"?>
<sst xmlns="http://schemas.openxmlformats.org/spreadsheetml/2006/main" count="43" uniqueCount="40">
  <si>
    <t>(PESOS)</t>
  </si>
  <si>
    <t xml:space="preserve">Denominación de la Deuda Pública y Otros Pasivos </t>
  </si>
  <si>
    <t>Revaluaciones, Reclasificaciones y Otros Ajustes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</si>
  <si>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</si>
  <si>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</si>
  <si>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</si>
  <si>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</si>
  <si>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</si>
  <si>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</si>
  <si>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</si>
  <si>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</si>
  <si>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</si>
  <si>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</si>
  <si>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</si>
  <si>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</si>
  <si>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</si>
  <si>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</si>
  <si>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</si>
  <si>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</si>
  <si>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</si>
  <si>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</si>
  <si>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</si>
  <si>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</si>
  <si>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</si>
  <si>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</si>
  <si>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</si>
  <si>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</si>
  <si>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Disposiciones del Período</t>
  </si>
  <si>
    <t xml:space="preserve">Amortizaciones del Período 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</si>
  <si>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</si>
  <si>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</si>
  <si>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</si>
  <si>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 Informe Analítico de la Deuda Pública y Otros Pasivos - LDF</t>
  </si>
  <si>
    <t>Deuda Contingente ¹ (informativo)</t>
  </si>
  <si>
    <t>Valor de Instrumentos Bono Cupón Cero ² (Informativo)</t>
  </si>
  <si>
    <t>² Se refiere al valor del Bono Cupón Cero que respalda el pago de los créditos asociados al mismo (Activo).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</si>
  <si>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</si>
  <si>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Saldo al 31 de diciembre de 2017</t>
  </si>
  <si>
    <t>31 de Diciembre de 2018</t>
  </si>
  <si>
    <t>Chihuahua, Municipio de Juárez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</si>
</sst>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_-* #,##0_-;\-* #,##0_-;_-* &quot;-&quot;??_-;_-@_-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u/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10" xfId="0" applyFont="1" applyFill="1" applyBorder="1"/>
    <xf numFmtId="0" fontId="1" fillId="0" borderId="4" xfId="0" applyFont="1" applyFill="1" applyBorder="1"/>
    <xf numFmtId="0" fontId="0" fillId="0" borderId="0" xfId="0" applyFont="1" applyBorder="1"/>
    <xf numFmtId="0" fontId="1" fillId="0" borderId="0" xfId="0" applyFont="1" applyFill="1" applyBorder="1"/>
    <xf numFmtId="0" fontId="34" fillId="0" borderId="0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34" fillId="0" borderId="5" xfId="0" applyFont="1" applyFill="1" applyBorder="1"/>
    <xf numFmtId="0" fontId="0" fillId="2" borderId="12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/>
    <xf numFmtId="184" fontId="0" fillId="0" borderId="10" xfId="6319" applyNumberFormat="1" applyFont="1" applyFill="1" applyBorder="1"/>
    <xf numFmtId="184" fontId="0" fillId="0" borderId="10" xfId="0" applyNumberFormat="1" applyFont="1" applyFill="1" applyBorder="1"/>
    <xf numFmtId="184" fontId="0" fillId="0" borderId="11" xfId="0" applyNumberFormat="1" applyFont="1" applyFill="1" applyBorder="1"/>
    <xf numFmtId="0" fontId="34" fillId="0" borderId="4" xfId="0" applyFont="1" applyFill="1" applyBorder="1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55" borderId="1" xfId="0" applyFont="1" applyFill="1" applyBorder="1" applyAlignment="1">
      <alignment horizontal="center"/>
    </xf>
    <xf numFmtId="0" fontId="13" fillId="55" borderId="2" xfId="0" applyFont="1" applyFill="1" applyBorder="1" applyAlignment="1">
      <alignment horizontal="center"/>
    </xf>
    <xf numFmtId="0" fontId="13" fillId="55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3" fillId="55" borderId="4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3" fillId="55" borderId="5" xfId="0" applyFont="1" applyFill="1" applyBorder="1" applyAlignment="1">
      <alignment horizontal="center"/>
    </xf>
    <xf numFmtId="0" fontId="13" fillId="55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X57"/>
  <sheetViews>
    <sheetView tabSelected="1" view="pageBreakPreview" zoomScale="60" workbookViewId="0">
      <selection activeCell="G8" sqref="G8"/>
    </sheetView>
  </sheetViews>
  <sheetFormatPr defaultColWidth="11.42578125" defaultRowHeight="15"/>
  <cols>
    <col min="1" max="1" width="2" style="3" customWidth="1"/>
    <col min="2" max="2" width="2.5703125" style="3" customWidth="1"/>
    <col min="3" max="3" width="15.42578125" style="3" customWidth="1"/>
    <col min="4" max="4" width="23.140625" style="3" customWidth="1"/>
    <col min="5" max="5" width="16.5703125" style="3" customWidth="1"/>
    <col min="6" max="6" width="15.7109375" style="3" customWidth="1"/>
    <col min="7" max="7" width="17.85546875" style="3" customWidth="1"/>
    <col min="8" max="8" width="17.42578125" style="3" customWidth="1"/>
    <col min="9" max="9" width="17.28515625" style="3" customWidth="1"/>
    <col min="10" max="10" width="16.42578125" style="3" customWidth="1"/>
    <col min="11" max="11" width="46.140625" style="3" customWidth="1"/>
    <col min="12" max="44" width="11.42578125" style="2"/>
    <col min="45" max="16384" width="11.42578125" style="3"/>
  </cols>
  <sheetData>
    <row r="1" spans="1:15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28"/>
      <c r="M2" s="28"/>
      <c r="N2" s="28"/>
      <c r="O2" s="28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>
      <c r="A3" s="43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54">
      <c r="A4" s="43" t="s">
        <v>38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54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54" ht="87.75" customHeight="1">
      <c r="A6" s="46" t="s">
        <v>1</v>
      </c>
      <c r="B6" s="46"/>
      <c r="C6" s="46"/>
      <c r="D6" s="46"/>
      <c r="E6" s="34" t="s">
        <v>37</v>
      </c>
      <c r="F6" s="33" t="s">
        <v>27</v>
      </c>
      <c r="G6" s="33" t="s">
        <v>28</v>
      </c>
      <c r="H6" s="33" t="s">
        <v>2</v>
      </c>
      <c r="I6" s="33" t="s">
        <v>29</v>
      </c>
      <c r="J6" s="33" t="s">
        <v>30</v>
      </c>
      <c r="K6" s="33" t="s">
        <v>31</v>
      </c>
    </row>
    <row r="7" spans="1:154" ht="14.25" customHeight="1">
      <c r="A7" s="22"/>
      <c r="B7" s="23"/>
      <c r="C7" s="23"/>
      <c r="D7" s="24"/>
      <c r="E7" s="21"/>
      <c r="F7" s="21"/>
      <c r="G7" s="21"/>
      <c r="H7" s="21"/>
      <c r="I7" s="21"/>
      <c r="J7" s="21"/>
      <c r="K7" s="21"/>
    </row>
    <row r="8" spans="1:154" ht="14.25" customHeight="1">
      <c r="A8" s="12" t="s">
        <v>3</v>
      </c>
      <c r="B8" s="9"/>
      <c r="C8" s="9"/>
      <c r="D8" s="10"/>
      <c r="E8" s="29">
        <f>E9+E13</f>
        <v>217913093</v>
      </c>
      <c r="F8" s="29">
        <f t="shared" ref="F8:K8" si="0">F9+F13</f>
        <v>0</v>
      </c>
      <c r="G8" s="29">
        <f t="shared" si="0"/>
        <v>58699957</v>
      </c>
      <c r="H8" s="29">
        <f t="shared" si="0"/>
        <v>0</v>
      </c>
      <c r="I8" s="29">
        <f>I9+I13</f>
        <v>159213136</v>
      </c>
      <c r="J8" s="29">
        <f>J9+J13</f>
        <v>16376342.26</v>
      </c>
      <c r="K8" s="29">
        <f t="shared" si="0"/>
        <v>0</v>
      </c>
    </row>
    <row r="9" spans="1:154" ht="14.25" customHeight="1">
      <c r="A9" s="18"/>
      <c r="B9" s="14" t="s">
        <v>4</v>
      </c>
      <c r="C9" s="9"/>
      <c r="D9" s="10"/>
      <c r="E9" s="29">
        <f>SUM(E10:E12)</f>
        <v>0</v>
      </c>
      <c r="F9" s="29">
        <f t="shared" ref="F9:K9" si="1">SUM(F10:F12)</f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</row>
    <row r="10" spans="1:154" ht="14.25" customHeight="1">
      <c r="A10" s="18"/>
      <c r="B10" s="13"/>
      <c r="C10" s="9" t="s">
        <v>5</v>
      </c>
      <c r="D10" s="10"/>
      <c r="E10" s="29"/>
      <c r="F10" s="29"/>
      <c r="G10" s="29"/>
      <c r="H10" s="29"/>
      <c r="I10" s="29">
        <f>E10+F10-G10+H10</f>
        <v>0</v>
      </c>
      <c r="J10" s="29"/>
      <c r="K10" s="29"/>
    </row>
    <row r="11" spans="1:154" ht="14.25" customHeight="1">
      <c r="A11" s="18"/>
      <c r="B11" s="13"/>
      <c r="C11" s="9" t="s">
        <v>6</v>
      </c>
      <c r="D11" s="10"/>
      <c r="E11" s="29"/>
      <c r="F11" s="29"/>
      <c r="G11" s="29"/>
      <c r="H11" s="29"/>
      <c r="I11" s="29">
        <f>E11+F11-G11+H11</f>
        <v>0</v>
      </c>
      <c r="J11" s="29"/>
      <c r="K11" s="29"/>
    </row>
    <row r="12" spans="1:154" ht="14.25" customHeight="1">
      <c r="A12" s="18"/>
      <c r="B12" s="13"/>
      <c r="C12" s="9" t="s">
        <v>7</v>
      </c>
      <c r="D12" s="10"/>
      <c r="E12" s="29"/>
      <c r="F12" s="29"/>
      <c r="G12" s="29"/>
      <c r="H12" s="29"/>
      <c r="I12" s="29">
        <f>E12+F12-G12+H12</f>
        <v>0</v>
      </c>
      <c r="J12" s="29"/>
      <c r="K12" s="29"/>
    </row>
    <row r="13" spans="1:154" ht="14.25" customHeight="1">
      <c r="A13" s="18"/>
      <c r="B13" s="14" t="s">
        <v>8</v>
      </c>
      <c r="C13" s="15"/>
      <c r="D13" s="20"/>
      <c r="E13" s="29">
        <f>SUM(E14:E16)</f>
        <v>217913093</v>
      </c>
      <c r="F13" s="29">
        <f t="shared" ref="F13:G13" si="2">SUM(F14:F16)</f>
        <v>0</v>
      </c>
      <c r="G13" s="29">
        <f t="shared" si="2"/>
        <v>58699957</v>
      </c>
      <c r="H13" s="29">
        <f>SUM(H14:H16)</f>
        <v>0</v>
      </c>
      <c r="I13" s="29">
        <f>SUM(I14:I16)</f>
        <v>159213136</v>
      </c>
      <c r="J13" s="29">
        <f>SUM(J14:J16)</f>
        <v>16376342.26</v>
      </c>
      <c r="K13" s="29">
        <f>SUM(K14:K16)</f>
        <v>0</v>
      </c>
    </row>
    <row r="14" spans="1:154" ht="14.25" customHeight="1">
      <c r="A14" s="18"/>
      <c r="B14" s="9"/>
      <c r="C14" s="9" t="s">
        <v>5</v>
      </c>
      <c r="D14" s="10"/>
      <c r="E14" s="29">
        <v>217913093</v>
      </c>
      <c r="F14" s="29">
        <v>0</v>
      </c>
      <c r="G14" s="29">
        <v>58699957</v>
      </c>
      <c r="H14" s="29">
        <v>0</v>
      </c>
      <c r="I14" s="29">
        <f>E14+F14-G14+H14</f>
        <v>159213136</v>
      </c>
      <c r="J14" s="29">
        <v>16376342.26</v>
      </c>
      <c r="K14" s="29">
        <v>0</v>
      </c>
    </row>
    <row r="15" spans="1:154" ht="14.25" customHeight="1">
      <c r="A15" s="18"/>
      <c r="B15" s="9"/>
      <c r="C15" s="9" t="s">
        <v>6</v>
      </c>
      <c r="D15" s="10"/>
      <c r="E15" s="29"/>
      <c r="F15" s="29"/>
      <c r="G15" s="29"/>
      <c r="H15" s="29"/>
      <c r="I15" s="29">
        <f>E15+F15-G15+H15</f>
        <v>0</v>
      </c>
      <c r="J15" s="29"/>
      <c r="K15" s="29"/>
    </row>
    <row r="16" spans="1:154" ht="14.25" customHeight="1">
      <c r="A16" s="18"/>
      <c r="B16" s="9"/>
      <c r="C16" s="9" t="s">
        <v>7</v>
      </c>
      <c r="D16" s="10"/>
      <c r="E16" s="29"/>
      <c r="F16" s="29"/>
      <c r="G16" s="29"/>
      <c r="H16" s="29"/>
      <c r="I16" s="29">
        <f>E16+F16-G16+H16</f>
        <v>0</v>
      </c>
      <c r="J16" s="29"/>
      <c r="K16" s="29"/>
    </row>
    <row r="17" spans="1:11" ht="14.25" customHeight="1">
      <c r="A17" s="8"/>
      <c r="B17" s="9"/>
      <c r="C17" s="9"/>
      <c r="D17" s="10"/>
      <c r="E17" s="29"/>
      <c r="F17" s="29"/>
      <c r="G17" s="29"/>
      <c r="H17" s="29"/>
      <c r="I17" s="29"/>
      <c r="J17" s="29"/>
      <c r="K17" s="29"/>
    </row>
    <row r="18" spans="1:11" ht="14.25" customHeight="1">
      <c r="A18" s="18"/>
      <c r="B18" s="14" t="s">
        <v>9</v>
      </c>
      <c r="C18" s="9"/>
      <c r="D18" s="10"/>
      <c r="E18" s="29"/>
      <c r="F18" s="29"/>
      <c r="G18" s="29"/>
      <c r="H18" s="29"/>
      <c r="I18" s="29"/>
      <c r="J18" s="29"/>
      <c r="K18" s="29"/>
    </row>
    <row r="19" spans="1:11" ht="14.25" customHeight="1">
      <c r="A19" s="32"/>
      <c r="B19" s="9"/>
      <c r="C19" s="9"/>
      <c r="D19" s="10"/>
      <c r="E19" s="29"/>
      <c r="F19" s="29"/>
      <c r="G19" s="29"/>
      <c r="H19" s="29"/>
      <c r="I19" s="29"/>
      <c r="J19" s="29"/>
      <c r="K19" s="29"/>
    </row>
    <row r="20" spans="1:11" ht="14.25" customHeight="1">
      <c r="A20" s="32"/>
      <c r="B20" s="9"/>
      <c r="C20" s="9"/>
      <c r="D20" s="10"/>
      <c r="E20" s="29"/>
      <c r="F20" s="29"/>
      <c r="G20" s="29"/>
      <c r="H20" s="29"/>
      <c r="I20" s="29"/>
      <c r="J20" s="29"/>
      <c r="K20" s="29"/>
    </row>
    <row r="21" spans="1:11" ht="14.25" customHeight="1">
      <c r="A21" s="18"/>
      <c r="B21" s="14" t="s">
        <v>10</v>
      </c>
      <c r="C21" s="9"/>
      <c r="D21" s="10"/>
      <c r="E21" s="30">
        <f t="shared" ref="E21:K21" si="3">E8+E18</f>
        <v>217913093</v>
      </c>
      <c r="F21" s="30">
        <f t="shared" si="3"/>
        <v>0</v>
      </c>
      <c r="G21" s="30">
        <f t="shared" si="3"/>
        <v>58699957</v>
      </c>
      <c r="H21" s="30">
        <f t="shared" si="3"/>
        <v>0</v>
      </c>
      <c r="I21" s="30">
        <f t="shared" si="3"/>
        <v>159213136</v>
      </c>
      <c r="J21" s="30">
        <f t="shared" si="3"/>
        <v>16376342.26</v>
      </c>
      <c r="K21" s="30">
        <f t="shared" si="3"/>
        <v>0</v>
      </c>
    </row>
    <row r="22" spans="1:11" ht="14.25" customHeight="1">
      <c r="A22" s="8"/>
      <c r="B22" s="9"/>
      <c r="C22" s="9"/>
      <c r="D22" s="10"/>
      <c r="E22" s="30"/>
      <c r="F22" s="30"/>
      <c r="G22" s="30"/>
      <c r="H22" s="30"/>
      <c r="I22" s="30"/>
      <c r="J22" s="30"/>
      <c r="K22" s="30"/>
    </row>
    <row r="23" spans="1:11" ht="14.25" customHeight="1">
      <c r="A23" s="18"/>
      <c r="B23" s="14" t="s">
        <v>33</v>
      </c>
      <c r="C23" s="9"/>
      <c r="D23" s="10"/>
      <c r="E23" s="30"/>
      <c r="F23" s="30"/>
      <c r="G23" s="30"/>
      <c r="H23" s="30"/>
      <c r="I23" s="30"/>
      <c r="J23" s="30"/>
      <c r="K23" s="30"/>
    </row>
    <row r="24" spans="1:11" ht="14.25" customHeight="1">
      <c r="A24" s="18"/>
      <c r="B24" s="9"/>
      <c r="C24" s="9" t="s">
        <v>11</v>
      </c>
      <c r="D24" s="10"/>
      <c r="E24" s="30"/>
      <c r="F24" s="30"/>
      <c r="G24" s="30"/>
      <c r="H24" s="30"/>
      <c r="I24" s="30"/>
      <c r="J24" s="30"/>
      <c r="K24" s="30"/>
    </row>
    <row r="25" spans="1:11" ht="14.25" customHeight="1">
      <c r="A25" s="18"/>
      <c r="B25" s="9"/>
      <c r="C25" s="9" t="s">
        <v>12</v>
      </c>
      <c r="D25" s="10"/>
      <c r="E25" s="30"/>
      <c r="F25" s="30"/>
      <c r="G25" s="30"/>
      <c r="H25" s="30"/>
      <c r="I25" s="30"/>
      <c r="J25" s="30"/>
      <c r="K25" s="30"/>
    </row>
    <row r="26" spans="1:11" ht="14.25" customHeight="1">
      <c r="A26" s="18"/>
      <c r="B26" s="9"/>
      <c r="C26" s="9" t="s">
        <v>13</v>
      </c>
      <c r="D26" s="10"/>
      <c r="E26" s="30"/>
      <c r="F26" s="30"/>
      <c r="G26" s="30"/>
      <c r="H26" s="30"/>
      <c r="I26" s="30"/>
      <c r="J26" s="30"/>
      <c r="K26" s="30"/>
    </row>
    <row r="27" spans="1:11" ht="14.25" customHeight="1">
      <c r="A27" s="18"/>
      <c r="B27" s="9"/>
      <c r="C27" s="9"/>
      <c r="D27" s="10"/>
      <c r="E27" s="30"/>
      <c r="F27" s="30"/>
      <c r="G27" s="30"/>
      <c r="H27" s="30"/>
      <c r="I27" s="30"/>
      <c r="J27" s="30"/>
      <c r="K27" s="30"/>
    </row>
    <row r="28" spans="1:11" ht="14.25" customHeight="1">
      <c r="A28" s="18"/>
      <c r="B28" s="39" t="s">
        <v>34</v>
      </c>
      <c r="C28" s="39"/>
      <c r="D28" s="40"/>
      <c r="E28" s="30"/>
      <c r="F28" s="30"/>
      <c r="G28" s="30"/>
      <c r="H28" s="30"/>
      <c r="I28" s="30"/>
      <c r="J28" s="30"/>
      <c r="K28" s="30"/>
    </row>
    <row r="29" spans="1:11" ht="14.25" customHeight="1">
      <c r="A29" s="18"/>
      <c r="B29" s="9"/>
      <c r="C29" s="9" t="s">
        <v>14</v>
      </c>
      <c r="D29" s="10"/>
      <c r="E29" s="30"/>
      <c r="F29" s="30"/>
      <c r="G29" s="30"/>
      <c r="H29" s="30"/>
      <c r="I29" s="30"/>
      <c r="J29" s="30"/>
      <c r="K29" s="30"/>
    </row>
    <row r="30" spans="1:11" ht="14.25" customHeight="1">
      <c r="A30" s="18"/>
      <c r="B30" s="9"/>
      <c r="C30" s="9" t="s">
        <v>15</v>
      </c>
      <c r="D30" s="10"/>
      <c r="E30" s="30"/>
      <c r="F30" s="30"/>
      <c r="G30" s="30"/>
      <c r="H30" s="30"/>
      <c r="I30" s="30"/>
      <c r="J30" s="30"/>
      <c r="K30" s="30"/>
    </row>
    <row r="31" spans="1:11" ht="14.25" customHeight="1">
      <c r="A31" s="18"/>
      <c r="B31" s="9"/>
      <c r="C31" s="9" t="s">
        <v>16</v>
      </c>
      <c r="D31" s="10"/>
      <c r="E31" s="30"/>
      <c r="F31" s="30"/>
      <c r="G31" s="30"/>
      <c r="H31" s="30"/>
      <c r="I31" s="30"/>
      <c r="J31" s="30"/>
      <c r="K31" s="30"/>
    </row>
    <row r="32" spans="1:11" ht="14.25" customHeight="1">
      <c r="A32" s="8"/>
      <c r="B32" s="9"/>
      <c r="C32" s="9"/>
      <c r="D32" s="10"/>
      <c r="E32" s="30"/>
      <c r="F32" s="30"/>
      <c r="G32" s="30"/>
      <c r="H32" s="30"/>
      <c r="I32" s="30"/>
      <c r="J32" s="30"/>
      <c r="K32" s="30"/>
    </row>
    <row r="33" spans="1:11" ht="14.25" customHeight="1">
      <c r="A33" s="4"/>
      <c r="B33" s="5"/>
      <c r="C33" s="5"/>
      <c r="D33" s="6"/>
      <c r="E33" s="31"/>
      <c r="F33" s="31"/>
      <c r="G33" s="31"/>
      <c r="H33" s="31"/>
      <c r="I33" s="31"/>
      <c r="J33" s="31"/>
      <c r="K33" s="31"/>
    </row>
    <row r="34" spans="1:11" ht="18.75" customHeight="1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8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8.7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8.7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ht="18.75" customHeight="1">
      <c r="A38" s="8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18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45" customHeight="1">
      <c r="A40" s="42" t="s">
        <v>17</v>
      </c>
      <c r="B40" s="42"/>
      <c r="C40" s="42"/>
      <c r="D40" s="27" t="s">
        <v>18</v>
      </c>
      <c r="E40" s="27" t="s">
        <v>19</v>
      </c>
      <c r="F40" s="27" t="s">
        <v>20</v>
      </c>
      <c r="G40" s="27" t="s">
        <v>21</v>
      </c>
      <c r="H40" s="27" t="s">
        <v>22</v>
      </c>
      <c r="I40" s="9"/>
      <c r="J40" s="9"/>
      <c r="K40" s="10"/>
    </row>
    <row r="41" spans="1:11" ht="12" customHeight="1">
      <c r="A41" s="25"/>
      <c r="B41" s="17"/>
      <c r="C41" s="26"/>
      <c r="D41" s="16"/>
      <c r="E41" s="16"/>
      <c r="F41" s="16"/>
      <c r="G41" s="16"/>
      <c r="H41" s="16"/>
      <c r="I41" s="9"/>
      <c r="J41" s="9"/>
      <c r="K41" s="10"/>
    </row>
    <row r="42" spans="1:11" ht="30.75" customHeight="1">
      <c r="A42" s="41" t="s">
        <v>23</v>
      </c>
      <c r="B42" s="39"/>
      <c r="C42" s="40"/>
      <c r="D42" s="11"/>
      <c r="E42" s="11"/>
      <c r="F42" s="11"/>
      <c r="G42" s="11"/>
      <c r="H42" s="11"/>
      <c r="I42" s="9"/>
      <c r="J42" s="9"/>
      <c r="K42" s="10"/>
    </row>
    <row r="43" spans="1:11" ht="13.5" customHeight="1">
      <c r="A43" s="18"/>
      <c r="B43" s="9" t="s">
        <v>24</v>
      </c>
      <c r="C43" s="10"/>
      <c r="D43" s="11"/>
      <c r="E43" s="11"/>
      <c r="F43" s="11"/>
      <c r="G43" s="11"/>
      <c r="H43" s="11"/>
      <c r="I43" s="9"/>
      <c r="J43" s="9"/>
      <c r="K43" s="10"/>
    </row>
    <row r="44" spans="1:11" ht="13.5" customHeight="1">
      <c r="A44" s="18"/>
      <c r="B44" s="9" t="s">
        <v>25</v>
      </c>
      <c r="C44" s="10"/>
      <c r="D44" s="11"/>
      <c r="E44" s="11"/>
      <c r="F44" s="11"/>
      <c r="G44" s="11"/>
      <c r="H44" s="11"/>
      <c r="I44" s="9"/>
      <c r="J44" s="9"/>
      <c r="K44" s="10"/>
    </row>
    <row r="45" spans="1:11" ht="13.5" customHeight="1">
      <c r="A45" s="19"/>
      <c r="B45" s="5" t="s">
        <v>26</v>
      </c>
      <c r="C45" s="6"/>
      <c r="D45" s="7"/>
      <c r="E45" s="7"/>
      <c r="F45" s="7"/>
      <c r="G45" s="7"/>
      <c r="H45" s="7"/>
      <c r="I45" s="5"/>
      <c r="J45" s="5"/>
      <c r="K45" s="6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D48" s="2"/>
      <c r="E48" s="2"/>
      <c r="F48" s="2"/>
      <c r="G48" s="2"/>
      <c r="H48" s="2"/>
      <c r="J48" s="2"/>
      <c r="K48" s="2"/>
    </row>
    <row r="49" spans="1:11">
      <c r="A49" s="2"/>
      <c r="B49" s="2"/>
      <c r="D49" s="2"/>
      <c r="E49" s="2"/>
      <c r="F49" s="2"/>
      <c r="G49" s="2"/>
      <c r="H49" s="2"/>
      <c r="J49" s="2"/>
      <c r="K49" s="2"/>
    </row>
    <row r="50" spans="1:11">
      <c r="A50" s="2"/>
      <c r="G50" s="2"/>
      <c r="H50" s="2"/>
    </row>
    <row r="56" spans="1:11">
      <c r="B56" s="35"/>
      <c r="C56" s="35"/>
      <c r="D56" s="35"/>
      <c r="E56" s="35"/>
      <c r="F56" s="35"/>
      <c r="I56" s="35"/>
      <c r="J56" s="35"/>
      <c r="K56" s="35"/>
    </row>
    <row r="57" spans="1:11">
      <c r="B57" s="35"/>
      <c r="C57" s="35"/>
      <c r="D57" s="35"/>
      <c r="E57" s="35"/>
      <c r="F57" s="35"/>
      <c r="I57" s="35"/>
      <c r="J57" s="35"/>
      <c r="K57" s="35"/>
    </row>
  </sheetData>
  <mergeCells count="13">
    <mergeCell ref="I56:K56"/>
    <mergeCell ref="I57:K57"/>
    <mergeCell ref="B56:F56"/>
    <mergeCell ref="B57:F57"/>
    <mergeCell ref="A2:K2"/>
    <mergeCell ref="B28:D28"/>
    <mergeCell ref="A42:C42"/>
    <mergeCell ref="A40:C40"/>
    <mergeCell ref="A3:K3"/>
    <mergeCell ref="A4:K4"/>
    <mergeCell ref="A5:K5"/>
    <mergeCell ref="A6:D6"/>
    <mergeCell ref="A34:K37"/>
  </mergeCells>
  <pageMargins left="0.70866141732283472" right="0.70866141732283472" top="0.55118110236220474" bottom="0.55118110236220474" header="0.31496062992125984" footer="0.31496062992125984"/>
  <pageSetup scale="64" orientation="landscape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IADPOP 2</vt:lpstr>
      <vt:lpstr>'IADPOP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mrosas</cp:lastModifiedBy>
  <cp:lastPrinted>2019-04-25T17:08:39Z</cp:lastPrinted>
  <dcterms:created xsi:type="dcterms:W3CDTF">2016-10-25T19:12:59Z</dcterms:created>
  <dcterms:modified xsi:type="dcterms:W3CDTF">2019-07-02T22:03:19Z</dcterms:modified>
</cp:coreProperties>
</file>