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ODF 3" sheetId="3" r:id="rId1"/>
  </sheets>
  <definedNames>
    <definedName name="_xlnm.Print_Area" localSheetId="0">'IAODF 3'!$A$1:$K$18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/>
  <c r="E6" l="1"/>
  <c r="K13" l="1"/>
  <c r="K16" l="1"/>
  <c r="K15"/>
  <c r="K14"/>
  <c r="K10"/>
  <c r="K9"/>
  <c r="K8"/>
  <c r="J6"/>
  <c r="I6"/>
  <c r="H6"/>
  <c r="G6"/>
  <c r="K6" l="1"/>
  <c r="K12"/>
  <c r="E12"/>
  <c r="E18" s="1"/>
  <c r="J12"/>
  <c r="J18" s="1"/>
  <c r="G12"/>
  <c r="G18" s="1"/>
  <c r="H12"/>
  <c r="H18" s="1"/>
  <c r="I12"/>
  <c r="I18" s="1"/>
  <c r="K18" l="1"/>
</calcChain>
</file>

<file path=xl/sharedStrings.xml><?xml version="1.0" encoding="utf-8"?>
<sst xmlns="http://schemas.openxmlformats.org/spreadsheetml/2006/main" count="28" uniqueCount="27">
  <si>
    <t xml:space="preserve">(PESOS) 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</si>
  <si>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</si>
  <si>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</si>
  <si>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</si>
  <si>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</si>
  <si>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</si>
  <si>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</si>
  <si>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</si>
  <si>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</si>
  <si>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Total de Obligaciones Diferentes de Financiamiento </t>
  </si>
  <si>
    <t>Informe Analítico de Obligaciones Diferentes de Financiamientos - LDF</t>
  </si>
  <si>
    <t>Plazo Pactado</t>
  </si>
  <si>
    <t xml:space="preserve">Asociaciones Público Privadas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</si>
  <si>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</si>
  <si>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</si>
  <si>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</si>
  <si>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</si>
  <si>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</si>
  <si>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</si>
  <si>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</si>
  <si>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</si>
  <si>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>Infraestructura vial</t>
  </si>
  <si>
    <t>CHIHUAHUA, MUNICIPIO DE CIUDAD JUAREZ</t>
  </si>
  <si>
    <t>Monto pagado de la inversión al 30 de junio de 2019</t>
  </si>
  <si>
    <t>Saldo pendiente por pagar de la inversión al 30 de junio de 2019</t>
  </si>
  <si>
    <t>Monto pagado de la inversión actualizado al 30 de junio de 2019</t>
  </si>
  <si>
    <t>Del 01 de enero al 30 de junio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</si>
</sst>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dd/mm/yyyy;@"/>
    <numFmt numFmtId="185" formatCode="_-* #,##0_-;\-* #,##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2" fillId="0" borderId="3" xfId="6319" applyFont="1" applyFill="1" applyBorder="1"/>
    <xf numFmtId="0" fontId="0" fillId="2" borderId="3" xfId="0" applyFont="1" applyFill="1" applyBorder="1"/>
    <xf numFmtId="0" fontId="0" fillId="2" borderId="0" xfId="0" applyFont="1" applyFill="1" applyAlignment="1"/>
    <xf numFmtId="0" fontId="34" fillId="0" borderId="3" xfId="0" applyFont="1" applyFill="1" applyBorder="1" applyAlignment="1">
      <alignment wrapText="1"/>
    </xf>
    <xf numFmtId="43" fontId="2" fillId="2" borderId="3" xfId="6319" applyFont="1" applyFill="1" applyBorder="1"/>
    <xf numFmtId="0" fontId="35" fillId="0" borderId="3" xfId="0" applyFont="1" applyFill="1" applyBorder="1" applyAlignment="1">
      <alignment wrapText="1"/>
    </xf>
    <xf numFmtId="0" fontId="13" fillId="55" borderId="3" xfId="0" applyFont="1" applyFill="1" applyBorder="1" applyAlignment="1">
      <alignment horizontal="center" vertical="center" wrapText="1"/>
    </xf>
    <xf numFmtId="184" fontId="0" fillId="2" borderId="3" xfId="0" applyNumberFormat="1" applyFont="1" applyFill="1" applyBorder="1"/>
    <xf numFmtId="185" fontId="2" fillId="0" borderId="3" xfId="6319" applyNumberFormat="1" applyFont="1" applyFill="1" applyBorder="1"/>
    <xf numFmtId="185" fontId="2" fillId="2" borderId="3" xfId="6319" applyNumberFormat="1" applyFont="1" applyFill="1" applyBorder="1"/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M33"/>
  <sheetViews>
    <sheetView tabSelected="1" zoomScale="78" zoomScaleNormal="78" zoomScaleSheetLayoutView="58" workbookViewId="0">
      <selection activeCell="E10" sqref="E10"/>
    </sheetView>
  </sheetViews>
  <sheetFormatPr defaultColWidth="11.42578125" defaultRowHeight="15"/>
  <cols>
    <col min="1" max="1" width="39.42578125" style="3" customWidth="1"/>
    <col min="2" max="2" width="11.42578125" style="3"/>
    <col min="3" max="3" width="15.85546875" style="3" customWidth="1"/>
    <col min="4" max="4" width="12.28515625" style="3" bestFit="1" customWidth="1"/>
    <col min="5" max="5" width="23" style="3" customWidth="1"/>
    <col min="6" max="6" width="8.85546875" style="3" customWidth="1"/>
    <col min="7" max="7" width="22.85546875" style="3" customWidth="1"/>
    <col min="8" max="8" width="20" style="3" customWidth="1"/>
    <col min="9" max="9" width="21.140625" style="3" bestFit="1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ht="18.7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8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7" s="2" customFormat="1" ht="18.7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7" s="2" customForma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7" s="2" customFormat="1" ht="85.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11</v>
      </c>
      <c r="G5" s="11" t="s">
        <v>7</v>
      </c>
      <c r="H5" s="11" t="s">
        <v>8</v>
      </c>
      <c r="I5" s="11" t="s">
        <v>23</v>
      </c>
      <c r="J5" s="11" t="s">
        <v>25</v>
      </c>
      <c r="K5" s="11" t="s">
        <v>24</v>
      </c>
    </row>
    <row r="6" spans="1:117" s="2" customFormat="1" ht="15.75">
      <c r="A6" s="10" t="s">
        <v>12</v>
      </c>
      <c r="B6" s="4"/>
      <c r="C6" s="4"/>
      <c r="D6" s="4"/>
      <c r="E6" s="13">
        <f>SUM(E7:E10)</f>
        <v>2112655582</v>
      </c>
      <c r="F6" s="5"/>
      <c r="G6" s="13">
        <f>SUM(G7:G10)</f>
        <v>4140171.55</v>
      </c>
      <c r="H6" s="13">
        <f>SUM(H7:H10)</f>
        <v>4140171.55</v>
      </c>
      <c r="I6" s="13">
        <f>SUM(I7:I10)</f>
        <v>213599187.31999999</v>
      </c>
      <c r="J6" s="13">
        <f>SUM(J7:J10)</f>
        <v>213599187.31999999</v>
      </c>
      <c r="K6" s="13">
        <f>SUM(K7:K10)</f>
        <v>1899056395.04</v>
      </c>
    </row>
    <row r="7" spans="1:117" s="2" customFormat="1" ht="15.75">
      <c r="A7" s="8" t="s">
        <v>21</v>
      </c>
      <c r="B7" s="12">
        <v>41269</v>
      </c>
      <c r="C7" s="12">
        <v>41821</v>
      </c>
      <c r="D7" s="12">
        <v>49115</v>
      </c>
      <c r="E7" s="14">
        <v>2112655582</v>
      </c>
      <c r="F7" s="9">
        <v>20</v>
      </c>
      <c r="G7" s="14">
        <v>4140171.55</v>
      </c>
      <c r="H7" s="14">
        <v>4140171.55</v>
      </c>
      <c r="I7" s="14">
        <v>213599187.31999999</v>
      </c>
      <c r="J7" s="14">
        <f>I7</f>
        <v>213599187.31999999</v>
      </c>
      <c r="K7" s="14">
        <v>1899056395.04</v>
      </c>
    </row>
    <row r="8" spans="1:117" s="2" customFormat="1" ht="15.75">
      <c r="A8" s="8" t="s">
        <v>13</v>
      </c>
      <c r="B8" s="6"/>
      <c r="C8" s="6"/>
      <c r="D8" s="6"/>
      <c r="E8" s="9"/>
      <c r="F8" s="9"/>
      <c r="G8" s="9"/>
      <c r="H8" s="9"/>
      <c r="I8" s="9"/>
      <c r="J8" s="9"/>
      <c r="K8" s="9">
        <f>E8-H8</f>
        <v>0</v>
      </c>
    </row>
    <row r="9" spans="1:117" s="2" customFormat="1" ht="15.75">
      <c r="A9" s="8" t="s">
        <v>14</v>
      </c>
      <c r="B9" s="6"/>
      <c r="C9" s="6"/>
      <c r="D9" s="6"/>
      <c r="E9" s="9"/>
      <c r="F9" s="9"/>
      <c r="G9" s="9"/>
      <c r="H9" s="9"/>
      <c r="I9" s="9"/>
      <c r="J9" s="9"/>
      <c r="K9" s="9">
        <f>E9-H9</f>
        <v>0</v>
      </c>
    </row>
    <row r="10" spans="1:117" s="2" customFormat="1" ht="15.75">
      <c r="A10" s="8" t="s">
        <v>15</v>
      </c>
      <c r="B10" s="6"/>
      <c r="C10" s="6"/>
      <c r="D10" s="6"/>
      <c r="E10" s="9"/>
      <c r="F10" s="9"/>
      <c r="G10" s="9"/>
      <c r="H10" s="9"/>
      <c r="I10" s="9"/>
      <c r="J10" s="9"/>
      <c r="K10" s="9">
        <f>E10-H10</f>
        <v>0</v>
      </c>
    </row>
    <row r="11" spans="1:117" s="2" customFormat="1" ht="15.75">
      <c r="A11" s="8" t="s">
        <v>1</v>
      </c>
      <c r="B11" s="6"/>
      <c r="C11" s="6"/>
      <c r="D11" s="6"/>
      <c r="E11" s="9"/>
      <c r="F11" s="9"/>
      <c r="G11" s="9"/>
      <c r="H11" s="9"/>
      <c r="I11" s="9"/>
      <c r="J11" s="9"/>
      <c r="K11" s="9"/>
    </row>
    <row r="12" spans="1:117" s="2" customFormat="1" ht="15.75">
      <c r="A12" s="10" t="s">
        <v>16</v>
      </c>
      <c r="B12" s="4"/>
      <c r="C12" s="4"/>
      <c r="D12" s="4"/>
      <c r="E12" s="5">
        <f>SUM(E13:E16)</f>
        <v>0</v>
      </c>
      <c r="F12" s="5"/>
      <c r="G12" s="5">
        <f t="shared" ref="G12:I12" si="0">SUM(G13:G16)</f>
        <v>0</v>
      </c>
      <c r="H12" s="5">
        <f t="shared" si="0"/>
        <v>0</v>
      </c>
      <c r="I12" s="5">
        <f t="shared" si="0"/>
        <v>0</v>
      </c>
      <c r="J12" s="5">
        <f>SUM(J13:J16)</f>
        <v>0</v>
      </c>
      <c r="K12" s="5">
        <f>SUM(K13:K16)</f>
        <v>0</v>
      </c>
    </row>
    <row r="13" spans="1:117" s="2" customFormat="1" ht="15.75">
      <c r="A13" s="8" t="s">
        <v>17</v>
      </c>
      <c r="B13" s="6"/>
      <c r="C13" s="6"/>
      <c r="D13" s="6"/>
      <c r="E13" s="9"/>
      <c r="F13" s="9"/>
      <c r="G13" s="9"/>
      <c r="H13" s="9"/>
      <c r="I13" s="9"/>
      <c r="J13" s="9"/>
      <c r="K13" s="9">
        <f>E13-H13</f>
        <v>0</v>
      </c>
    </row>
    <row r="14" spans="1:117" s="2" customFormat="1" ht="15.75">
      <c r="A14" s="8" t="s">
        <v>18</v>
      </c>
      <c r="B14" s="6"/>
      <c r="C14" s="6"/>
      <c r="D14" s="6"/>
      <c r="E14" s="9"/>
      <c r="F14" s="9"/>
      <c r="G14" s="9"/>
      <c r="H14" s="9"/>
      <c r="I14" s="9"/>
      <c r="J14" s="9"/>
      <c r="K14" s="9">
        <f>E14-H14</f>
        <v>0</v>
      </c>
    </row>
    <row r="15" spans="1:117" s="2" customFormat="1" ht="15.75">
      <c r="A15" s="8" t="s">
        <v>19</v>
      </c>
      <c r="B15" s="6"/>
      <c r="C15" s="6"/>
      <c r="D15" s="6"/>
      <c r="E15" s="9"/>
      <c r="F15" s="9"/>
      <c r="G15" s="9"/>
      <c r="H15" s="9"/>
      <c r="I15" s="9"/>
      <c r="J15" s="9"/>
      <c r="K15" s="9">
        <f>E15-H15</f>
        <v>0</v>
      </c>
    </row>
    <row r="16" spans="1:117" s="2" customFormat="1" ht="15.75">
      <c r="A16" s="8" t="s">
        <v>20</v>
      </c>
      <c r="B16" s="6"/>
      <c r="C16" s="6"/>
      <c r="D16" s="6"/>
      <c r="E16" s="9"/>
      <c r="F16" s="9"/>
      <c r="G16" s="9"/>
      <c r="H16" s="9"/>
      <c r="I16" s="9"/>
      <c r="J16" s="9"/>
      <c r="K16" s="9">
        <f>E16-H16</f>
        <v>0</v>
      </c>
    </row>
    <row r="17" spans="1:11" s="2" customFormat="1" ht="15.75">
      <c r="A17" s="8" t="s">
        <v>1</v>
      </c>
      <c r="B17" s="6"/>
      <c r="C17" s="6"/>
      <c r="D17" s="6"/>
      <c r="E17" s="9"/>
      <c r="F17" s="9"/>
      <c r="G17" s="9"/>
      <c r="H17" s="9"/>
      <c r="I17" s="9"/>
      <c r="J17" s="9"/>
      <c r="K17" s="9"/>
    </row>
    <row r="18" spans="1:11" s="2" customFormat="1" ht="31.5">
      <c r="A18" s="10" t="s">
        <v>9</v>
      </c>
      <c r="B18" s="4"/>
      <c r="C18" s="4"/>
      <c r="D18" s="4"/>
      <c r="E18" s="13">
        <f>E6+E12</f>
        <v>2112655582</v>
      </c>
      <c r="F18" s="5"/>
      <c r="G18" s="13">
        <f>G6+G12</f>
        <v>4140171.55</v>
      </c>
      <c r="H18" s="13">
        <f>H6+H12</f>
        <v>4140171.55</v>
      </c>
      <c r="I18" s="13">
        <f>I6+I12</f>
        <v>213599187.31999999</v>
      </c>
      <c r="J18" s="13">
        <f>J6+J12</f>
        <v>213599187.31999999</v>
      </c>
      <c r="K18" s="13">
        <f>K6+K12</f>
        <v>1899056395.04</v>
      </c>
    </row>
    <row r="19" spans="1:11" s="2" customFormat="1"/>
    <row r="20" spans="1:11" s="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" customForma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4">
    <mergeCell ref="A2:K2"/>
    <mergeCell ref="A3:K3"/>
    <mergeCell ref="A4:K4"/>
    <mergeCell ref="A1:K1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IAODF 3</vt:lpstr>
      <vt:lpstr>'IAODF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mrosas</cp:lastModifiedBy>
  <cp:lastPrinted>2018-07-27T19:56:16Z</cp:lastPrinted>
  <dcterms:created xsi:type="dcterms:W3CDTF">2016-10-25T19:12:59Z</dcterms:created>
  <dcterms:modified xsi:type="dcterms:W3CDTF">2019-08-01T20:39:33Z</dcterms:modified>
</cp:coreProperties>
</file>