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90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<sst xmlns="http://schemas.openxmlformats.org/spreadsheetml/2006/main" count="37" uniqueCount="27">
  <si>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</si>
  <si>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</si>
  <si>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</si>
  <si>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</si>
  <si>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</si>
  <si>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</si>
  <si>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</si>
  <si>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</si>
  <si>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</si>
  <si>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</si>
  <si>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</si>
  <si>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</si>
  <si>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</si>
  <si>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</si>
  <si>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</si>
  <si>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</si>
  <si>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</si>
  <si>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</si>
  <si>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</si>
  <si>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</si>
  <si>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</si>
  <si>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</si>
  <si>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</si>
  <si>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</si>
  <si>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</si>
  <si>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junio de 2021</t>
  </si>
  <si>
    <t>Municipio de Juárez, Chihuahua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</si>
</sst>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showGridLines="0" tabSelected="1" workbookViewId="0">
      <selection activeCell="H10" sqref="H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26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25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956689458.08000016</v>
      </c>
      <c r="D9" s="4">
        <f t="shared" ref="D9:H9" si="0">SUM(D10:D12,D15,D16,D19)</f>
        <v>0</v>
      </c>
      <c r="E9" s="14">
        <f t="shared" si="0"/>
        <v>956689458.08000016</v>
      </c>
      <c r="F9" s="4">
        <f t="shared" si="0"/>
        <v>913704338.6500001</v>
      </c>
      <c r="G9" s="4">
        <f t="shared" si="0"/>
        <v>913704338.6500001</v>
      </c>
      <c r="H9" s="14">
        <f t="shared" si="0"/>
        <v>42985119.429999948</v>
      </c>
    </row>
    <row r="10" spans="2:9" ht="24" x14ac:dyDescent="0.25">
      <c r="B10" s="7" t="s">
        <v>13</v>
      </c>
      <c r="C10" s="13">
        <v>758397563.87999988</v>
      </c>
      <c r="D10" s="13">
        <v>0</v>
      </c>
      <c r="E10" s="15">
        <f>C10+D10</f>
        <v>758397563.87999988</v>
      </c>
      <c r="F10" s="13">
        <v>715412444.44999993</v>
      </c>
      <c r="G10" s="13">
        <v>715412444.44999993</v>
      </c>
      <c r="H10" s="15">
        <f>E10-F10</f>
        <v>42985119.429999948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198291894.20000023</v>
      </c>
      <c r="D15" s="13">
        <v>0</v>
      </c>
      <c r="E15" s="15">
        <f t="shared" si="1"/>
        <v>198291894.20000023</v>
      </c>
      <c r="F15" s="13">
        <v>198291894.20000023</v>
      </c>
      <c r="G15" s="13">
        <v>198291894.20000023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44812821.899999999</v>
      </c>
      <c r="D21" s="4">
        <f t="shared" ref="D21:H21" si="6">SUM(D22:D24,D27,D28,D31)</f>
        <v>0</v>
      </c>
      <c r="E21" s="14">
        <f t="shared" si="6"/>
        <v>44812821.899999999</v>
      </c>
      <c r="F21" s="4">
        <f t="shared" si="6"/>
        <v>44812821.899999999</v>
      </c>
      <c r="G21" s="4">
        <f t="shared" si="6"/>
        <v>44812821.899999999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44812821.899999999</v>
      </c>
      <c r="D27" s="13">
        <v>0</v>
      </c>
      <c r="E27" s="15">
        <f>C27+D27</f>
        <v>44812821.899999999</v>
      </c>
      <c r="F27" s="13">
        <v>44812821.899999999</v>
      </c>
      <c r="G27" s="13">
        <v>44812821.899999999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1001502279.9800001</v>
      </c>
      <c r="D32" s="10">
        <f t="shared" ref="D32:H32" si="10">SUM(D9,D21)</f>
        <v>0</v>
      </c>
      <c r="E32" s="17">
        <f t="shared" si="10"/>
        <v>1001502279.9800001</v>
      </c>
      <c r="F32" s="10">
        <f t="shared" si="10"/>
        <v>958517160.55000007</v>
      </c>
      <c r="G32" s="10">
        <f t="shared" si="10"/>
        <v>958517160.55000007</v>
      </c>
      <c r="H32" s="17">
        <f t="shared" si="10"/>
        <v>42985119.429999948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2020-01-08T22:31:00Z</cp:lastPrinted>
  <dcterms:created xsi:type="dcterms:W3CDTF">2020-01-08T22:30:53Z</dcterms:created>
  <dcterms:modified xsi:type="dcterms:W3CDTF">2021-07-29T22:06:44Z</dcterms:modified>
</cp:coreProperties>
</file>