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.cont_analista3\Desktop\Actividades\Carga trimestral en Portal Municipal\Estados financieros periódicos\2022\4to trimestre 2022\EDOS. PDF PMU 4 TRIM\"/>
    </mc:Choice>
  </mc:AlternateContent>
  <bookViews>
    <workbookView xWindow="0" yWindow="0" windowWidth="20490" windowHeight="7650"/>
  </bookViews>
  <sheets>
    <sheet name="Notas de Desgloce" sheetId="1" r:id="rId1"/>
    <sheet name="Notas de Gestión Administrativa" sheetId="2" r:id="rId2"/>
  </sheets>
  <definedNames>
    <definedName name="_xlnm.Print_Area" localSheetId="0">'Notas de Desgloce'!$B$2:$E$39</definedName>
    <definedName name="_xlnm.Print_Area" localSheetId="1">'Notas de Gestión Administrativa'!$B$2:$C$18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D24" i="1"/>
  <c r="D22" i="1"/>
  <c r="D26" i="1" s="1"/>
  <c r="D19" i="1"/>
  <c r="D15" i="1"/>
  <c r="D20" i="1" s="1"/>
  <c r="D7" i="1"/>
</calcChain>
</file>

<file path=xl/sharedStrings.xml><?xml version="1.0" encoding="utf-8"?>
<sst xmlns="http://schemas.openxmlformats.org/spreadsheetml/2006/main" count="49" uniqueCount="44">
  <si>
    <t>MUNICIPIO DE JUAREZ, CHIHUAHUA, FIDEICOMISO PMU</t>
  </si>
  <si>
    <t>DE ENERO A DICIEMBRE 2022</t>
  </si>
  <si>
    <t>NOTAS DE DESGLOSE</t>
  </si>
  <si>
    <t>NOTAS AL ESTADO DE SITUACION FINANCIERA</t>
  </si>
  <si>
    <t>Activo No Circulante</t>
  </si>
  <si>
    <t>INVERSIONES A LARGO PLAZO</t>
  </si>
  <si>
    <t>INVERSIONES AÑOS ANTERIORES</t>
  </si>
  <si>
    <t>INVERSION 2022</t>
  </si>
  <si>
    <t>NOTAS AL ESTADO DE ACTIVIDADES</t>
  </si>
  <si>
    <t>Ingresos de Gestión</t>
  </si>
  <si>
    <t>Detalle de ingresos propios</t>
  </si>
  <si>
    <t>C O N C E P T O</t>
  </si>
  <si>
    <t>M O N T O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</si>
  <si>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</si>
  <si>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</si>
  <si>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</si>
  <si>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Acontinuacion se detallan las participaciones , aportaciones, incentivos derivados de colaboracion fiscal, etc; recibidas durante el periodo de enero a junio</t>
  </si>
  <si>
    <t>OTROS CONVENIOS Y SUBSIDIOS</t>
  </si>
  <si>
    <t>PARTICIPACIONES</t>
  </si>
  <si>
    <t>TOTAL GLOBAL</t>
  </si>
  <si>
    <t>Igualmente a continuación se detallan los gastos realizados en la operatividad,  por capitulo que comprende  los Servicios Generales por servicios recibidos durante operación correspondientes al periodo.</t>
  </si>
  <si>
    <t>SERVICIOS GENERALES</t>
  </si>
  <si>
    <t>SERVICIOS FINANCIEROS, BANCARIOS Y COMERCIALES</t>
  </si>
  <si>
    <t>INVERSION PUBLICA</t>
  </si>
  <si>
    <t>OBRA PUBLICA EN BIENES DE DOMINIO PUBLICO</t>
  </si>
  <si>
    <t>TOTAL DEL GASTO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</si>
  <si>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</si>
  <si>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</si>
  <si>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</si>
  <si>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</si>
  <si>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 xml:space="preserve">INVERSIONES TEMPORALES </t>
  </si>
  <si>
    <t>Bajo protesta de decir verdad declaramos que los Estados Financieros y sus Notas son razonablemente correctos y responsabilidad del emisor</t>
  </si>
  <si>
    <t>C. ELSA MARGARITA EDWARDS VILLALOBOS</t>
  </si>
  <si>
    <t>C. MA. ELIZABETH ROBLEDO BARRON</t>
  </si>
  <si>
    <t>REVISO</t>
  </si>
  <si>
    <t>ELABORO</t>
  </si>
  <si>
    <t>Municipio de Juárez, Chihuahua, Fideicomiso del PMU</t>
  </si>
  <si>
    <t xml:space="preserve">Notas a los Estados Financieros </t>
  </si>
  <si>
    <t>c) NOTAS DE GESTIÓN ADMINISTRATIVA</t>
  </si>
  <si>
    <t>Del 01 de enero al 31 de diciembre del 2022</t>
  </si>
  <si>
    <t>2. Autorización e Historia</t>
  </si>
  <si>
    <t xml:space="preserve">En el Periódico Oficial del Estado de Chihuahua número 34 del 28 de abril de 2012, en su página 2260, se publicó el Decreto número 785/2012 II P.O. emitido por la Sexagésima Tercera Legislatura del Honorable Congreso de Chihuahua, reunida en su Segundo Periodo Ordinario de Sesiones, dentro del Segundo año de ejercicio Constitucional; se autorizó al Municipio de Juárez, Chihuahua para que celebre el Contrato de Inversión Pública a Largo Plazo para llevar a cabo la obra denominada “Proyecto de Movilidad Urbana de Ciudad Juárez”; de igual manera, en dicho decreto se autorizó al Municipio de Juárez, Chihuahua a fin de que afecte las participaciones que le correspondan en ingresos federales, y/o las aportaciones federales de conformidad con la ley de Coordinación Fiscal, como garantía y/o fuente de pago de las obligaciones contraídas con motivo del Contrato de Inversión Pública a Largo Plazo referido; asimismo, dicho decreto faculta al Municipio de Juárez, Chihuahua a que sean aportadas las participaciones y/o aportaciones federales a un fideicomiso.  </t>
  </si>
  <si>
    <r>
      <t xml:space="preserve">El 6 de febrero de 2013 se celebró el Contrato de Fideicomiso Irrevocable de Administración y Fuente de Pago Número 11630-06-160, por una parte, en su carácter de </t>
    </r>
    <r>
      <rPr>
        <b/>
        <sz val="11"/>
        <color theme="1"/>
        <rFont val="Arial"/>
        <family val="2"/>
      </rPr>
      <t>FIDEICOMITENTE y FIDEICOMISARIO</t>
    </r>
    <r>
      <rPr>
        <sz val="11"/>
        <color theme="1"/>
        <rFont val="Arial"/>
        <family val="2"/>
      </rPr>
      <t xml:space="preserve"> en segundo lugar, el Municipio de Juárez, Estado de Chihuahua, representado en este acto por el Presidente Municipal, el Secretario del H. Ayuntamiento, el Tesorero Municipal, el Oficial Mayor y el Regidor Coordinador de la Comisión de Hacienda, a quien en los sucesivo se le denominara indistintamente </t>
    </r>
    <r>
      <rPr>
        <b/>
        <sz val="11"/>
        <color theme="1"/>
        <rFont val="Arial"/>
        <family val="2"/>
      </rPr>
      <t>EL FIDEICOMITENTE</t>
    </r>
    <r>
      <rPr>
        <sz val="11"/>
        <color theme="1"/>
        <rFont val="Arial"/>
        <family val="2"/>
      </rPr>
      <t xml:space="preserve">  o el Municipio; por otra parte, Banco del Bajío, Sociedad Anónima, Institución de Banca Múltiple, en su carácter de FIDUCIARIO.  </t>
    </r>
  </si>
  <si>
    <t xml:space="preserve">En la sesión número 38 del 12 de diciembre de 2011 del Ayuntamiento del Municipio de Juárez, Chihuahua, se tomaron los acuerdos correspondientes para llevar a cabo el Proyecto de Pavimentación Masiva del Municipio de Juárez (que posteriormente el Congreso del Estado denomino “Proyecto de Movilidad Urbana”) como un proyecto de Inversión Pública a Largo Plazo del Estado.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</si>
</sst>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43" fontId="4" fillId="0" borderId="2" xfId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43" fontId="5" fillId="0" borderId="2" xfId="1" applyNumberFormat="1" applyFont="1" applyFill="1" applyBorder="1" applyAlignment="1">
      <alignment horizontal="right" wrapText="1"/>
    </xf>
    <xf numFmtId="43" fontId="4" fillId="0" borderId="2" xfId="1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3" fontId="3" fillId="0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wrapText="1"/>
    </xf>
    <xf numFmtId="43" fontId="2" fillId="0" borderId="2" xfId="1" applyNumberFormat="1" applyFont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2" xfId="0" applyFont="1" applyFill="1" applyBorder="1"/>
    <xf numFmtId="43" fontId="3" fillId="0" borderId="2" xfId="1" applyNumberFormat="1" applyFont="1" applyFill="1" applyBorder="1" applyAlignment="1">
      <alignment horizontal="right" wrapText="1"/>
    </xf>
    <xf numFmtId="43" fontId="3" fillId="0" borderId="2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3" fontId="2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43" fontId="3" fillId="0" borderId="0" xfId="0" applyNumberFormat="1" applyFont="1" applyFill="1" applyBorder="1"/>
    <xf numFmtId="0" fontId="4" fillId="0" borderId="0" xfId="0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4" fillId="0" borderId="0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9"/>
  <sheetViews>
    <sheetView tabSelected="1" topLeftCell="A24" zoomScale="51" zoomScaleNormal="51" workbookViewId="0">
      <selection activeCell="D39" sqref="B2:E39"/>
    </sheetView>
  </sheetViews>
  <sheetFormatPr baseColWidth="10" defaultRowHeight="15" x14ac:dyDescent="0.25"/>
  <cols>
    <col min="1" max="1" width="2.7109375" customWidth="1"/>
    <col min="2" max="2" width="102.42578125" bestFit="1" customWidth="1"/>
    <col min="3" max="3" width="38" bestFit="1" customWidth="1"/>
    <col min="4" max="4" width="18.5703125" bestFit="1" customWidth="1"/>
    <col min="5" max="5" width="17.85546875" bestFit="1" customWidth="1"/>
  </cols>
  <sheetData>
    <row r="2" spans="2:5" x14ac:dyDescent="0.25">
      <c r="B2" s="1" t="s">
        <v>0</v>
      </c>
      <c r="C2" s="1"/>
      <c r="D2" s="1"/>
      <c r="E2" s="1"/>
    </row>
    <row r="3" spans="2:5" x14ac:dyDescent="0.25">
      <c r="B3" s="2" t="s">
        <v>1</v>
      </c>
      <c r="C3" s="2"/>
      <c r="D3" s="2"/>
      <c r="E3" s="2"/>
    </row>
    <row r="4" spans="2:5" x14ac:dyDescent="0.25">
      <c r="B4" s="3" t="s">
        <v>2</v>
      </c>
      <c r="C4" s="3"/>
      <c r="D4" s="3"/>
      <c r="E4" s="3"/>
    </row>
    <row r="5" spans="2:5" x14ac:dyDescent="0.25">
      <c r="B5" s="4" t="s">
        <v>3</v>
      </c>
      <c r="C5" s="4"/>
      <c r="D5" s="4"/>
      <c r="E5" s="4"/>
    </row>
    <row r="6" spans="2:5" x14ac:dyDescent="0.25">
      <c r="B6" s="5" t="s">
        <v>4</v>
      </c>
      <c r="C6" s="6"/>
      <c r="D6" s="6"/>
      <c r="E6" s="7"/>
    </row>
    <row r="7" spans="2:5" x14ac:dyDescent="0.25">
      <c r="B7" s="8" t="s">
        <v>5</v>
      </c>
      <c r="C7" s="9"/>
      <c r="D7" s="10">
        <f>SUM(D8:D9)</f>
        <v>117084437.37000003</v>
      </c>
      <c r="E7" s="11"/>
    </row>
    <row r="8" spans="2:5" ht="48.75" x14ac:dyDescent="0.25">
      <c r="B8" s="12"/>
      <c r="C8" s="12" t="s">
        <v>6</v>
      </c>
      <c r="D8" s="13">
        <v>95257825.430000007</v>
      </c>
      <c r="E8" s="11"/>
    </row>
    <row r="9" spans="2:5" ht="24.75" x14ac:dyDescent="0.25">
      <c r="B9" s="12"/>
      <c r="C9" s="12" t="s">
        <v>7</v>
      </c>
      <c r="D9" s="13">
        <v>21826611.940000027</v>
      </c>
      <c r="E9" s="11"/>
    </row>
    <row r="10" spans="2:5" x14ac:dyDescent="0.25">
      <c r="B10" s="4" t="s">
        <v>8</v>
      </c>
      <c r="C10" s="4"/>
      <c r="D10" s="4"/>
      <c r="E10" s="4"/>
    </row>
    <row r="11" spans="2:5" x14ac:dyDescent="0.25">
      <c r="B11" s="14" t="s">
        <v>9</v>
      </c>
      <c r="C11" s="14"/>
      <c r="D11" s="14"/>
      <c r="E11" s="14"/>
    </row>
    <row r="12" spans="2:5" x14ac:dyDescent="0.25">
      <c r="B12" s="15" t="s">
        <v>10</v>
      </c>
      <c r="C12" s="8"/>
      <c r="D12" s="8"/>
      <c r="E12" s="8"/>
    </row>
    <row r="13" spans="2:5" ht="24.75" x14ac:dyDescent="0.25">
      <c r="B13" s="15"/>
      <c r="C13" s="16" t="s">
        <v>11</v>
      </c>
      <c r="D13" s="17" t="s">
        <v>12</v>
      </c>
      <c r="E13" s="11"/>
    </row>
    <row r="14" spans="2:5" ht="48.75" x14ac:dyDescent="0.25">
      <c r="B14" s="15"/>
      <c r="C14" s="18" t="s">
        <v>13</v>
      </c>
      <c r="D14" s="19">
        <v>5368084.7899999991</v>
      </c>
      <c r="E14" s="11"/>
    </row>
    <row r="15" spans="2:5" x14ac:dyDescent="0.25">
      <c r="B15" s="15"/>
      <c r="C15" s="16" t="s">
        <v>14</v>
      </c>
      <c r="D15" s="20">
        <f>SUM(D14)</f>
        <v>5368084.7899999991</v>
      </c>
      <c r="E15" s="11"/>
    </row>
    <row r="16" spans="2:5" x14ac:dyDescent="0.25">
      <c r="B16" s="21" t="s">
        <v>15</v>
      </c>
      <c r="C16" s="21"/>
      <c r="D16" s="21"/>
      <c r="E16" s="21"/>
    </row>
    <row r="17" spans="2:5" x14ac:dyDescent="0.25">
      <c r="B17" s="22" t="s">
        <v>16</v>
      </c>
      <c r="C17" s="22"/>
      <c r="D17" s="22"/>
      <c r="E17" s="22"/>
    </row>
    <row r="18" spans="2:5" ht="48.75" x14ac:dyDescent="0.25">
      <c r="B18" s="15"/>
      <c r="C18" s="23" t="s">
        <v>17</v>
      </c>
      <c r="D18" s="19">
        <v>270000000</v>
      </c>
      <c r="E18" s="11"/>
    </row>
    <row r="19" spans="2:5" ht="24.75" x14ac:dyDescent="0.25">
      <c r="B19" s="15"/>
      <c r="C19" s="16" t="s">
        <v>18</v>
      </c>
      <c r="D19" s="20">
        <f>SUM(D18)</f>
        <v>270000000</v>
      </c>
      <c r="E19" s="11"/>
    </row>
    <row r="20" spans="2:5" ht="24" x14ac:dyDescent="0.25">
      <c r="B20" s="15"/>
      <c r="C20" s="24" t="s">
        <v>19</v>
      </c>
      <c r="D20" s="25">
        <f>SUM(D15+D19)</f>
        <v>275368084.79000002</v>
      </c>
      <c r="E20" s="11"/>
    </row>
    <row r="21" spans="2:5" x14ac:dyDescent="0.25">
      <c r="B21" s="22" t="s">
        <v>20</v>
      </c>
      <c r="C21" s="22"/>
      <c r="D21" s="22"/>
      <c r="E21" s="22"/>
    </row>
    <row r="22" spans="2:5" ht="24" x14ac:dyDescent="0.25">
      <c r="B22" s="15"/>
      <c r="C22" s="26" t="s">
        <v>21</v>
      </c>
      <c r="D22" s="27">
        <f>SUM(D23)</f>
        <v>308826.44000000012</v>
      </c>
      <c r="E22" s="11"/>
    </row>
    <row r="23" spans="2:5" ht="84" x14ac:dyDescent="0.25">
      <c r="B23" s="15"/>
      <c r="C23" s="28" t="s">
        <v>22</v>
      </c>
      <c r="D23" s="29">
        <v>308826.44000000012</v>
      </c>
      <c r="E23" s="11"/>
    </row>
    <row r="24" spans="2:5" ht="24" x14ac:dyDescent="0.25">
      <c r="B24" s="15"/>
      <c r="C24" s="26" t="s">
        <v>23</v>
      </c>
      <c r="D24" s="27">
        <f>SUM(D25)</f>
        <v>253232646.41</v>
      </c>
      <c r="E24" s="11"/>
    </row>
    <row r="25" spans="2:5" ht="60" x14ac:dyDescent="0.25">
      <c r="B25" s="15"/>
      <c r="C25" s="28" t="s">
        <v>24</v>
      </c>
      <c r="D25" s="29">
        <v>253232646.41</v>
      </c>
      <c r="E25" s="11"/>
    </row>
    <row r="26" spans="2:5" ht="24.75" x14ac:dyDescent="0.25">
      <c r="B26" s="15"/>
      <c r="C26" s="30" t="s">
        <v>25</v>
      </c>
      <c r="D26" s="31">
        <f>SUM(D22+D24)</f>
        <v>253541472.84999999</v>
      </c>
      <c r="E26" s="11"/>
    </row>
    <row r="27" spans="2:5" x14ac:dyDescent="0.25">
      <c r="B27" s="4" t="s">
        <v>26</v>
      </c>
      <c r="C27" s="4"/>
      <c r="D27" s="4"/>
      <c r="E27" s="4"/>
    </row>
    <row r="28" spans="2:5" x14ac:dyDescent="0.25">
      <c r="B28" s="32" t="s">
        <v>27</v>
      </c>
      <c r="C28" s="33"/>
      <c r="D28" s="33"/>
      <c r="E28" s="34"/>
    </row>
    <row r="29" spans="2:5" x14ac:dyDescent="0.25">
      <c r="B29" s="15"/>
      <c r="C29" s="11"/>
      <c r="D29" s="35" t="s">
        <v>28</v>
      </c>
      <c r="E29" s="35" t="s">
        <v>29</v>
      </c>
    </row>
    <row r="30" spans="2:5" x14ac:dyDescent="0.25">
      <c r="B30" s="15"/>
      <c r="C30" s="15" t="s">
        <v>30</v>
      </c>
      <c r="D30" s="36">
        <v>95257825.430000007</v>
      </c>
      <c r="E30" s="37">
        <v>117084437.37</v>
      </c>
    </row>
    <row r="31" spans="2:5" x14ac:dyDescent="0.25">
      <c r="B31" s="38"/>
      <c r="C31" s="39"/>
      <c r="D31" s="40">
        <f>SUM(D30)</f>
        <v>95257825.430000007</v>
      </c>
      <c r="E31" s="40">
        <f>SUM(E30)</f>
        <v>117084437.37</v>
      </c>
    </row>
    <row r="32" spans="2:5" x14ac:dyDescent="0.25">
      <c r="B32" s="38"/>
      <c r="C32" s="41"/>
      <c r="D32" s="41"/>
      <c r="E32" s="41"/>
    </row>
    <row r="33" spans="2:5" x14ac:dyDescent="0.25">
      <c r="B33" s="42" t="s">
        <v>31</v>
      </c>
      <c r="C33" s="41"/>
      <c r="D33" s="41"/>
      <c r="E33" s="41"/>
    </row>
    <row r="34" spans="2:5" x14ac:dyDescent="0.25">
      <c r="B34" s="38"/>
      <c r="C34" s="41"/>
      <c r="D34" s="43"/>
      <c r="E34" s="41"/>
    </row>
    <row r="35" spans="2:5" x14ac:dyDescent="0.25">
      <c r="B35" s="38"/>
      <c r="C35" s="41"/>
      <c r="D35" s="41"/>
      <c r="E35" s="41"/>
    </row>
    <row r="36" spans="2:5" x14ac:dyDescent="0.25">
      <c r="B36" s="38"/>
      <c r="C36" s="41"/>
      <c r="D36" s="41"/>
      <c r="E36" s="41"/>
    </row>
    <row r="37" spans="2:5" x14ac:dyDescent="0.25">
      <c r="B37" s="38"/>
      <c r="C37" s="41"/>
      <c r="D37" s="41"/>
      <c r="E37" s="41"/>
    </row>
    <row r="38" spans="2:5" x14ac:dyDescent="0.25">
      <c r="B38" s="44" t="s">
        <v>32</v>
      </c>
      <c r="D38" s="45" t="s">
        <v>33</v>
      </c>
      <c r="E38" s="45"/>
    </row>
    <row r="39" spans="2:5" x14ac:dyDescent="0.25">
      <c r="B39" s="46" t="s">
        <v>34</v>
      </c>
      <c r="D39" s="47" t="s">
        <v>35</v>
      </c>
      <c r="E39" s="47"/>
    </row>
  </sheetData>
  <mergeCells count="14">
    <mergeCell ref="D38:E38"/>
    <mergeCell ref="D39:E39"/>
    <mergeCell ref="B11:E11"/>
    <mergeCell ref="B16:E16"/>
    <mergeCell ref="B17:E17"/>
    <mergeCell ref="B21:E21"/>
    <mergeCell ref="B27:E27"/>
    <mergeCell ref="B28:E28"/>
    <mergeCell ref="B2:E2"/>
    <mergeCell ref="B3:E3"/>
    <mergeCell ref="B4:E4"/>
    <mergeCell ref="B5:E5"/>
    <mergeCell ref="B6:E6"/>
    <mergeCell ref="B10:E10"/>
  </mergeCells>
  <pageMargins left="0.7" right="0.7" top="0.75" bottom="0.75" header="0.3" footer="0.3"/>
  <pageSetup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8"/>
  <sheetViews>
    <sheetView zoomScale="57" zoomScaleNormal="57" workbookViewId="0">
      <selection activeCell="C18" sqref="B2:C18"/>
    </sheetView>
  </sheetViews>
  <sheetFormatPr baseColWidth="10" defaultRowHeight="15" x14ac:dyDescent="0.25"/>
  <cols>
    <col min="1" max="1" width="3.28515625" customWidth="1"/>
    <col min="2" max="2" width="93.7109375" bestFit="1" customWidth="1"/>
    <col min="3" max="3" width="44" bestFit="1" customWidth="1"/>
  </cols>
  <sheetData>
    <row r="2" spans="2:3" x14ac:dyDescent="0.25">
      <c r="B2" s="49" t="s">
        <v>36</v>
      </c>
      <c r="C2" s="49"/>
    </row>
    <row r="3" spans="2:3" x14ac:dyDescent="0.25">
      <c r="B3" s="50" t="s">
        <v>37</v>
      </c>
      <c r="C3" s="50"/>
    </row>
    <row r="4" spans="2:3" x14ac:dyDescent="0.25">
      <c r="B4" s="51" t="s">
        <v>38</v>
      </c>
      <c r="C4" s="51"/>
    </row>
    <row r="5" spans="2:3" x14ac:dyDescent="0.25">
      <c r="B5" s="52" t="s">
        <v>39</v>
      </c>
      <c r="C5" s="52"/>
    </row>
    <row r="6" spans="2:3" x14ac:dyDescent="0.25">
      <c r="B6" s="53" t="s">
        <v>40</v>
      </c>
      <c r="C6" s="53"/>
    </row>
    <row r="7" spans="2:3" ht="125.25" customHeight="1" x14ac:dyDescent="0.25">
      <c r="B7" s="54" t="s">
        <v>41</v>
      </c>
      <c r="C7" s="54"/>
    </row>
    <row r="8" spans="2:3" ht="87" customHeight="1" x14ac:dyDescent="0.25">
      <c r="B8" s="54" t="s">
        <v>42</v>
      </c>
      <c r="C8" s="54"/>
    </row>
    <row r="9" spans="2:3" ht="57" customHeight="1" x14ac:dyDescent="0.25">
      <c r="B9" s="54" t="s">
        <v>43</v>
      </c>
      <c r="C9" s="54"/>
    </row>
    <row r="10" spans="2:3" x14ac:dyDescent="0.25">
      <c r="B10" s="55"/>
      <c r="C10" s="55"/>
    </row>
    <row r="11" spans="2:3" x14ac:dyDescent="0.25">
      <c r="B11" s="56" t="s">
        <v>31</v>
      </c>
      <c r="C11" s="55"/>
    </row>
    <row r="12" spans="2:3" x14ac:dyDescent="0.25">
      <c r="B12" s="55"/>
      <c r="C12" s="55"/>
    </row>
    <row r="13" spans="2:3" x14ac:dyDescent="0.25">
      <c r="B13" s="55"/>
      <c r="C13" s="55"/>
    </row>
    <row r="14" spans="2:3" x14ac:dyDescent="0.25">
      <c r="B14" s="55"/>
      <c r="C14" s="55"/>
    </row>
    <row r="15" spans="2:3" x14ac:dyDescent="0.25">
      <c r="B15" s="55"/>
      <c r="C15" s="55"/>
    </row>
    <row r="16" spans="2:3" x14ac:dyDescent="0.25">
      <c r="B16" s="55"/>
      <c r="C16" s="55"/>
    </row>
    <row r="17" spans="2:3" x14ac:dyDescent="0.25">
      <c r="B17" s="57" t="s">
        <v>32</v>
      </c>
      <c r="C17" s="48" t="s">
        <v>33</v>
      </c>
    </row>
    <row r="18" spans="2:3" x14ac:dyDescent="0.25">
      <c r="B18" s="48" t="s">
        <v>34</v>
      </c>
      <c r="C18" s="48" t="s">
        <v>35</v>
      </c>
    </row>
  </sheetData>
  <mergeCells count="8">
    <mergeCell ref="B8:C8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Notas de Desgloce</vt:lpstr>
      <vt:lpstr>Notas de Gestión Administrativa</vt:lpstr>
      <vt:lpstr>'Notas de Desgloce'!Área_de_impresión</vt:lpstr>
      <vt:lpstr>'Notas de Gestión Administrativa'!Área_de_impresión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Madera Chibli</dc:creator>
  <cp:lastModifiedBy>Diego Alejandro Madera Chibli</cp:lastModifiedBy>
  <cp:lastPrinted>2023-02-03T16:47:32Z</cp:lastPrinted>
  <dcterms:created xsi:type="dcterms:W3CDTF">2023-02-03T16:11:26Z</dcterms:created>
  <dcterms:modified xsi:type="dcterms:W3CDTF">2023-02-03T16:48:00Z</dcterms:modified>
</cp:coreProperties>
</file>