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.conta_jefedepto\Documents\CTA. TRIMESTRAL\2022\CUARTO TRIMESTRE\FIDEICOMISO PMU\"/>
    </mc:Choice>
  </mc:AlternateContent>
  <workbookProtection lockStructure="1"/>
  <bookViews>
    <workbookView xWindow="0" yWindow="0" windowWidth="20640" windowHeight="11760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G11" i="1"/>
  <c r="F11" i="1"/>
  <c r="E10" i="1"/>
  <c r="E8" i="1" s="1"/>
  <c r="D10" i="1"/>
  <c r="C10" i="1"/>
  <c r="F19" i="1" l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<sst xmlns="http://schemas.openxmlformats.org/spreadsheetml/2006/main" count="36" uniqueCount="36">
  <si>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</si>
  <si>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</si>
  <si>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</si>
  <si>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</si>
  <si>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</si>
  <si>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</si>
  <si>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</si>
  <si>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</si>
  <si>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</si>
  <si>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</si>
  <si>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</si>
  <si>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</si>
  <si>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</si>
  <si>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</si>
  <si>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</si>
  <si>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</si>
  <si>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</si>
  <si>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</si>
  <si>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</si>
  <si>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</si>
  <si>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</si>
  <si>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</si>
  <si>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</si>
  <si>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</si>
  <si>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</si>
  <si>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</si>
  <si>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</si>
  <si>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</si>
  <si>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</si>
  <si>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Municipio de Juárez, Chihuahua, Fideicomiso PMU</t>
  </si>
  <si>
    <t>Del 01 de enero al 31 de diciembre de 2022</t>
  </si>
  <si>
    <t>C. ELSA MARGARITA EDWARDS VILLALOBOS</t>
  </si>
  <si>
    <t>C. MA. ELIZABETH ROBLEDO BARRON</t>
  </si>
  <si>
    <t>REVISO</t>
  </si>
  <si>
    <t>ELABORO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</si>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</sst>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303"/>
  <sheetViews>
    <sheetView tabSelected="1" workbookViewId="0">
      <selection activeCell="B8" sqref="B8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2.7109375" style="13" bestFit="1" customWidth="1"/>
    <col min="4" max="6" width="13.7109375" style="13" bestFit="1" customWidth="1"/>
    <col min="7" max="7" width="12.42578125" style="13" customWidth="1"/>
    <col min="8" max="16384" width="11.5703125" style="13"/>
  </cols>
  <sheetData>
    <row r="1" spans="2:7" ht="12.75" thickBot="1" x14ac:dyDescent="0.25"/>
    <row r="2" spans="2:7" x14ac:dyDescent="0.2">
      <c r="B2" s="22" t="s">
        <v>29</v>
      </c>
      <c r="C2" s="23"/>
      <c r="D2" s="23"/>
      <c r="E2" s="23"/>
      <c r="F2" s="23"/>
      <c r="G2" s="24"/>
    </row>
    <row r="3" spans="2:7" x14ac:dyDescent="0.2">
      <c r="B3" s="25" t="s">
        <v>0</v>
      </c>
      <c r="C3" s="26"/>
      <c r="D3" s="26"/>
      <c r="E3" s="26"/>
      <c r="F3" s="26"/>
      <c r="G3" s="27"/>
    </row>
    <row r="4" spans="2:7" ht="12.75" thickBot="1" x14ac:dyDescent="0.25">
      <c r="B4" s="28" t="s">
        <v>30</v>
      </c>
      <c r="C4" s="29"/>
      <c r="D4" s="29"/>
      <c r="E4" s="29"/>
      <c r="F4" s="29"/>
      <c r="G4" s="30"/>
    </row>
    <row r="5" spans="2:7" ht="24" x14ac:dyDescent="0.2">
      <c r="B5" s="31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95257825.430000007</v>
      </c>
      <c r="D8" s="7">
        <f>SUM(D10,D19)</f>
        <v>275368084.79000002</v>
      </c>
      <c r="E8" s="7">
        <f>SUM(E10,E19)</f>
        <v>253541472.84999999</v>
      </c>
      <c r="F8" s="7">
        <f>C8+D8-E8</f>
        <v>117084437.37000003</v>
      </c>
      <c r="G8" s="7">
        <f>F8-C8</f>
        <v>21826611.940000027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0</v>
      </c>
      <c r="D10" s="7">
        <f>SUM(D11:D17)</f>
        <v>0</v>
      </c>
      <c r="E10" s="7">
        <f>SUM(E11:E17)</f>
        <v>0</v>
      </c>
      <c r="F10" s="7">
        <f t="shared" ref="F10:F17" si="0">C10+D10-E10</f>
        <v>0</v>
      </c>
      <c r="G10" s="7">
        <f t="shared" ref="G10:G17" si="1">F10-C10</f>
        <v>0</v>
      </c>
    </row>
    <row r="11" spans="2:7" x14ac:dyDescent="0.2">
      <c r="B11" s="3" t="s">
        <v>6</v>
      </c>
      <c r="C11" s="8">
        <v>0</v>
      </c>
      <c r="D11" s="8">
        <v>0</v>
      </c>
      <c r="E11" s="8">
        <v>0</v>
      </c>
      <c r="F11" s="12">
        <f t="shared" si="0"/>
        <v>0</v>
      </c>
      <c r="G11" s="12">
        <f t="shared" si="1"/>
        <v>0</v>
      </c>
    </row>
    <row r="12" spans="2:7" x14ac:dyDescent="0.2">
      <c r="B12" s="3" t="s">
        <v>7</v>
      </c>
      <c r="C12" s="8">
        <v>0</v>
      </c>
      <c r="D12" s="8">
        <v>0</v>
      </c>
      <c r="E12" s="8">
        <v>0</v>
      </c>
      <c r="F12" s="12">
        <f t="shared" si="0"/>
        <v>0</v>
      </c>
      <c r="G12" s="12">
        <f t="shared" si="1"/>
        <v>0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95257825.430000007</v>
      </c>
      <c r="D19" s="7">
        <f>SUM(D20:D28)</f>
        <v>275368084.79000002</v>
      </c>
      <c r="E19" s="7">
        <f>SUM(E20:E28)</f>
        <v>253541472.84999999</v>
      </c>
      <c r="F19" s="7">
        <f t="shared" ref="F19:F28" si="2">C19+D19-E19</f>
        <v>117084437.37000003</v>
      </c>
      <c r="G19" s="7">
        <f t="shared" ref="G19:G28" si="3">F19-C19</f>
        <v>21826611.940000027</v>
      </c>
    </row>
    <row r="20" spans="1:7" x14ac:dyDescent="0.2">
      <c r="B20" s="3" t="s">
        <v>14</v>
      </c>
      <c r="C20" s="8">
        <v>95257825.430000007</v>
      </c>
      <c r="D20" s="8">
        <v>275368084.79000002</v>
      </c>
      <c r="E20" s="8">
        <v>253541472.84999999</v>
      </c>
      <c r="F20" s="12">
        <f t="shared" si="2"/>
        <v>117084437.37000003</v>
      </c>
      <c r="G20" s="12">
        <f t="shared" si="3"/>
        <v>21826611.940000027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0</v>
      </c>
      <c r="D23" s="8">
        <v>0</v>
      </c>
      <c r="E23" s="8">
        <v>0</v>
      </c>
      <c r="F23" s="12">
        <f t="shared" si="2"/>
        <v>0</v>
      </c>
      <c r="G23" s="12">
        <f t="shared" si="3"/>
        <v>0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20" t="s">
        <v>35</v>
      </c>
      <c r="C30" s="17"/>
      <c r="D30" s="17"/>
      <c r="E30" s="17"/>
      <c r="F30" s="17"/>
      <c r="G30" s="17"/>
    </row>
    <row r="31" spans="1:7" s="18" customFormat="1" x14ac:dyDescent="0.2"/>
    <row r="32" spans="1:7" s="18" customFormat="1" x14ac:dyDescent="0.2"/>
    <row r="33" spans="2:7" s="18" customFormat="1" x14ac:dyDescent="0.2"/>
    <row r="34" spans="2:7" s="18" customFormat="1" x14ac:dyDescent="0.2"/>
    <row r="35" spans="2:7" s="18" customFormat="1" x14ac:dyDescent="0.2"/>
    <row r="36" spans="2:7" s="18" customFormat="1" x14ac:dyDescent="0.2"/>
    <row r="37" spans="2:7" s="18" customFormat="1" x14ac:dyDescent="0.2"/>
    <row r="38" spans="2:7" s="18" customFormat="1" x14ac:dyDescent="0.2"/>
    <row r="39" spans="2:7" s="18" customFormat="1" x14ac:dyDescent="0.2"/>
    <row r="40" spans="2:7" s="18" customFormat="1" x14ac:dyDescent="0.2"/>
    <row r="41" spans="2:7" s="18" customFormat="1" x14ac:dyDescent="0.2">
      <c r="B41" s="19" t="s">
        <v>31</v>
      </c>
      <c r="E41" s="21" t="s">
        <v>32</v>
      </c>
      <c r="F41" s="21"/>
      <c r="G41" s="21"/>
    </row>
    <row r="42" spans="2:7" s="18" customFormat="1" x14ac:dyDescent="0.2">
      <c r="B42" s="19" t="s">
        <v>33</v>
      </c>
      <c r="E42" s="21" t="s">
        <v>34</v>
      </c>
      <c r="F42" s="21"/>
      <c r="G42" s="21"/>
    </row>
    <row r="43" spans="2:7" s="18" customFormat="1" x14ac:dyDescent="0.2"/>
    <row r="44" spans="2:7" s="18" customFormat="1" x14ac:dyDescent="0.2"/>
    <row r="45" spans="2:7" s="18" customFormat="1" x14ac:dyDescent="0.2"/>
    <row r="46" spans="2:7" s="18" customFormat="1" x14ac:dyDescent="0.2"/>
    <row r="47" spans="2:7" s="18" customFormat="1" x14ac:dyDescent="0.2"/>
    <row r="48" spans="2:7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formatCells="0" formatColumns="0" formatRows="0"/>
  <mergeCells count="6">
    <mergeCell ref="E42:G42"/>
    <mergeCell ref="B2:G2"/>
    <mergeCell ref="B3:G3"/>
    <mergeCell ref="B4:G4"/>
    <mergeCell ref="B5:B6"/>
    <mergeCell ref="E41:G4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Elizabeth Robledo Barron</cp:lastModifiedBy>
  <cp:lastPrinted>2023-01-27T00:04:22Z</cp:lastPrinted>
  <dcterms:created xsi:type="dcterms:W3CDTF">2019-12-03T19:14:48Z</dcterms:created>
  <dcterms:modified xsi:type="dcterms:W3CDTF">2023-01-27T00:04:35Z</dcterms:modified>
</cp:coreProperties>
</file>