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<sst xmlns="http://schemas.openxmlformats.org/spreadsheetml/2006/main" count="20" uniqueCount="20">
  <si>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</si>
  <si>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</si>
  <si>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</si>
  <si>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</si>
  <si>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</si>
  <si>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</si>
  <si>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</si>
  <si>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</si>
  <si>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</si>
  <si>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</si>
  <si>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</si>
  <si>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</si>
  <si>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</si>
  <si>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</si>
  <si>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</si>
  <si>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</si>
  <si>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</si>
  <si>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</si>
  <si>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PMU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</si>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</sst>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D11" sqref="D11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0">
        <v>67500000</v>
      </c>
      <c r="D10" s="31">
        <v>0</v>
      </c>
      <c r="E10" s="32">
        <f>C10+D10</f>
        <v>67500000</v>
      </c>
      <c r="F10" s="31">
        <v>63731404.950000003</v>
      </c>
      <c r="G10" s="30">
        <f>F10</f>
        <v>63731404.950000003</v>
      </c>
      <c r="H10" s="33">
        <f>E10-F10</f>
        <v>3768595.049999997</v>
      </c>
    </row>
    <row r="11" spans="2:8" x14ac:dyDescent="0.2">
      <c r="B11" s="6"/>
      <c r="C11" s="34"/>
      <c r="D11" s="35"/>
      <c r="E11" s="34"/>
      <c r="F11" s="35"/>
      <c r="G11" s="34"/>
      <c r="H11" s="36"/>
    </row>
    <row r="12" spans="2:8" x14ac:dyDescent="0.2">
      <c r="B12" s="5" t="s">
        <v>13</v>
      </c>
      <c r="C12" s="30">
        <v>0</v>
      </c>
      <c r="D12" s="31">
        <v>0</v>
      </c>
      <c r="E12" s="32">
        <f>C12+D12</f>
        <v>0</v>
      </c>
      <c r="F12" s="31">
        <v>0</v>
      </c>
      <c r="G12" s="30">
        <v>0</v>
      </c>
      <c r="H12" s="33">
        <f>E12-F12</f>
        <v>0</v>
      </c>
    </row>
    <row r="13" spans="2:8" x14ac:dyDescent="0.2">
      <c r="B13" s="6"/>
      <c r="C13" s="34"/>
      <c r="D13" s="35"/>
      <c r="E13" s="34"/>
      <c r="F13" s="35"/>
      <c r="G13" s="34"/>
      <c r="H13" s="36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4"/>
      <c r="D15" s="35"/>
      <c r="E15" s="34"/>
      <c r="F15" s="35"/>
      <c r="G15" s="34"/>
      <c r="H15" s="36"/>
    </row>
    <row r="16" spans="2:8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4"/>
      <c r="D17" s="35"/>
      <c r="E17" s="34"/>
      <c r="F17" s="35"/>
      <c r="G17" s="34"/>
      <c r="H17" s="36"/>
    </row>
    <row r="18" spans="2:8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.75" thickBot="1" x14ac:dyDescent="0.25">
      <c r="B19" s="6"/>
      <c r="C19" s="34"/>
      <c r="D19" s="35"/>
      <c r="E19" s="34"/>
      <c r="F19" s="35"/>
      <c r="G19" s="34"/>
      <c r="H19" s="36"/>
    </row>
    <row r="20" spans="2:8" ht="12.75" thickBot="1" x14ac:dyDescent="0.25">
      <c r="B20" s="7" t="s">
        <v>17</v>
      </c>
      <c r="C20" s="37">
        <f>SUM(C18,C16,C14,C10,C12)</f>
        <v>67500000</v>
      </c>
      <c r="D20" s="38">
        <f>SUM(D18,D16,D14,D12,D10)</f>
        <v>0</v>
      </c>
      <c r="E20" s="37">
        <f>SUM(E18,E16,E14,E12,E10)</f>
        <v>67500000</v>
      </c>
      <c r="F20" s="38">
        <f>SUM(F18,F16,F14,F12,F10)</f>
        <v>63731404.950000003</v>
      </c>
      <c r="G20" s="37">
        <f>SUM(G18,G16,G14,G12,G10)</f>
        <v>63731404.950000003</v>
      </c>
      <c r="H20" s="39">
        <f>E20-F20</f>
        <v>3768595.049999997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2021-04-21T07:02:51Z</cp:lastPrinted>
  <dcterms:created xsi:type="dcterms:W3CDTF">2019-12-04T17:27:23Z</dcterms:created>
  <dcterms:modified xsi:type="dcterms:W3CDTF">2021-04-21T07:03:42Z</dcterms:modified>
</cp:coreProperties>
</file>