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SOLICITUD PLATAFORMA\PMU-2021\1 TRIM 2021\"/>
    </mc:Choice>
  </mc:AlternateContent>
  <xr:revisionPtr revIDLastSave="0" documentId="13_ncr:1_{80C50BDE-8382-493A-AFC1-A06218666B34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E21" i="1" s="1"/>
  <c r="H21" i="1" s="1"/>
  <c r="C21" i="1"/>
  <c r="G12" i="1"/>
  <c r="F12" i="1"/>
  <c r="D12" i="1"/>
  <c r="C12" i="1"/>
  <c r="G9" i="1"/>
  <c r="F9" i="1"/>
  <c r="H1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D39" i="1" l="1"/>
  <c r="G39" i="1"/>
  <c r="F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<sst xmlns="http://schemas.openxmlformats.org/spreadsheetml/2006/main" count="44" uniqueCount="44">
  <si>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</si>
  <si>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</si>
  <si>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</si>
  <si>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</si>
  <si>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</si>
  <si>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</si>
  <si>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</si>
  <si>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</si>
  <si>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</si>
  <si>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</si>
  <si>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</si>
  <si>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</si>
  <si>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</si>
  <si>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</si>
  <si>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</si>
  <si>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</si>
  <si>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</si>
  <si>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</si>
  <si>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</si>
  <si>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</si>
  <si>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</si>
  <si>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</si>
  <si>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</si>
  <si>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</si>
  <si>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</si>
  <si>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</si>
  <si>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</si>
  <si>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</si>
  <si>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</si>
  <si>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</si>
  <si>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</si>
  <si>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</si>
  <si>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</si>
  <si>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</si>
  <si>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</si>
  <si>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</si>
  <si>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</si>
  <si>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</si>
  <si>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</si>
  <si>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</si>
  <si>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</si>
  <si>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</si>
  <si>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Municipio de Juárez, Chihuahua, Fideicomiso PMU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</si>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</sst>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3" fontId="3" fillId="0" borderId="11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right" vertical="center"/>
      <protection locked="0"/>
    </xf>
    <xf numFmtId="3" fontId="1" fillId="0" borderId="11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3" fontId="1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M16" sqref="M16"/>
    </sheetView>
  </sheetViews>
  <sheetFormatPr defaultColWidth="11.42578125" defaultRowHeight="15" customHeight="1" x14ac:dyDescent="0.2"/>
  <cols>
    <col min="1" max="1" width="5.42578125" style="1" customWidth="1"/>
    <col min="2" max="2" width="47.42578125" style="1" customWidth="1"/>
    <col min="3" max="3" width="12.28515625" style="1" bestFit="1" customWidth="1"/>
    <col min="4" max="4" width="14" style="1" customWidth="1"/>
    <col min="5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9" t="s">
        <v>42</v>
      </c>
      <c r="C2" s="30"/>
      <c r="D2" s="30"/>
      <c r="E2" s="30"/>
      <c r="F2" s="30"/>
      <c r="G2" s="30"/>
      <c r="H2" s="31"/>
    </row>
    <row r="3" spans="2:8" ht="15" customHeight="1" x14ac:dyDescent="0.2">
      <c r="B3" s="32" t="s">
        <v>0</v>
      </c>
      <c r="C3" s="33"/>
      <c r="D3" s="33"/>
      <c r="E3" s="33"/>
      <c r="F3" s="33"/>
      <c r="G3" s="33"/>
      <c r="H3" s="34"/>
    </row>
    <row r="4" spans="2:8" ht="15" customHeight="1" thickBot="1" x14ac:dyDescent="0.25">
      <c r="B4" s="35" t="s">
        <v>43</v>
      </c>
      <c r="C4" s="36"/>
      <c r="D4" s="36"/>
      <c r="E4" s="36"/>
      <c r="F4" s="36"/>
      <c r="G4" s="36"/>
      <c r="H4" s="37"/>
    </row>
    <row r="5" spans="2:8" ht="15" customHeight="1" thickBot="1" x14ac:dyDescent="0.25">
      <c r="B5" s="38" t="s">
        <v>1</v>
      </c>
      <c r="C5" s="41" t="s">
        <v>2</v>
      </c>
      <c r="D5" s="42"/>
      <c r="E5" s="42"/>
      <c r="F5" s="42"/>
      <c r="G5" s="43"/>
      <c r="H5" s="38" t="s">
        <v>3</v>
      </c>
    </row>
    <row r="6" spans="2:8" ht="28.5" customHeight="1" thickBot="1" x14ac:dyDescent="0.25">
      <c r="B6" s="39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0"/>
    </row>
    <row r="7" spans="2:8" ht="15" customHeight="1" thickBot="1" x14ac:dyDescent="0.25">
      <c r="B7" s="40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6">
        <f>C9+D9</f>
        <v>0</v>
      </c>
      <c r="F9" s="17">
        <f>SUM(F10:F11)</f>
        <v>0</v>
      </c>
      <c r="G9" s="16">
        <f>SUM(G10:G11)</f>
        <v>0</v>
      </c>
      <c r="H9" s="18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67500000</v>
      </c>
      <c r="D12" s="17">
        <f>SUM(D13:D20)</f>
        <v>0</v>
      </c>
      <c r="E12" s="16">
        <f t="shared" si="0"/>
        <v>67500000</v>
      </c>
      <c r="F12" s="17">
        <f>SUM(F13:F20)</f>
        <v>63731404.950000003</v>
      </c>
      <c r="G12" s="16">
        <f>SUM(G13:G20)</f>
        <v>63731404.950000003</v>
      </c>
      <c r="H12" s="18">
        <f t="shared" si="1"/>
        <v>3768595.049999997</v>
      </c>
    </row>
    <row r="13" spans="2:8" ht="15" customHeight="1" x14ac:dyDescent="0.2">
      <c r="B13" s="6" t="s">
        <v>16</v>
      </c>
      <c r="C13" s="19">
        <v>67500000</v>
      </c>
      <c r="D13" s="20">
        <v>0</v>
      </c>
      <c r="E13" s="21">
        <f t="shared" si="0"/>
        <v>67500000</v>
      </c>
      <c r="F13" s="20">
        <v>63731404.950000003</v>
      </c>
      <c r="G13" s="19">
        <f>F13</f>
        <v>63731404.950000003</v>
      </c>
      <c r="H13" s="22">
        <f t="shared" si="1"/>
        <v>3768595.049999997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6">
        <f t="shared" si="0"/>
        <v>0</v>
      </c>
      <c r="F21" s="17">
        <f>SUM(F22:F24)</f>
        <v>0</v>
      </c>
      <c r="G21" s="16">
        <f>SUM(G22:G24)</f>
        <v>0</v>
      </c>
      <c r="H21" s="18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6">
        <f t="shared" si="0"/>
        <v>0</v>
      </c>
      <c r="F25" s="17">
        <f>SUM(F26:F27)</f>
        <v>0</v>
      </c>
      <c r="G25" s="16">
        <f>SUM(G26:G27)</f>
        <v>0</v>
      </c>
      <c r="H25" s="18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6">
        <f t="shared" si="0"/>
        <v>0</v>
      </c>
      <c r="F28" s="17">
        <f>SUM(F29:F32)</f>
        <v>0</v>
      </c>
      <c r="G28" s="16">
        <f>SUM(G29:G32)</f>
        <v>0</v>
      </c>
      <c r="H28" s="18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6">
        <f t="shared" si="0"/>
        <v>0</v>
      </c>
      <c r="F33" s="17">
        <f>SUM(F34)</f>
        <v>0</v>
      </c>
      <c r="G33" s="16">
        <f>SUM(G34)</f>
        <v>0</v>
      </c>
      <c r="H33" s="18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6">
        <f t="shared" si="0"/>
        <v>0</v>
      </c>
      <c r="F35" s="24">
        <v>0</v>
      </c>
      <c r="G35" s="23">
        <v>0</v>
      </c>
      <c r="H35" s="18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6">
        <f t="shared" si="0"/>
        <v>0</v>
      </c>
      <c r="F36" s="24">
        <v>0</v>
      </c>
      <c r="G36" s="23">
        <v>0</v>
      </c>
      <c r="H36" s="18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6">
        <f t="shared" si="0"/>
        <v>0</v>
      </c>
      <c r="F37" s="24">
        <v>0</v>
      </c>
      <c r="G37" s="23">
        <v>0</v>
      </c>
      <c r="H37" s="18">
        <f t="shared" si="1"/>
        <v>0</v>
      </c>
    </row>
    <row r="38" spans="2:8" ht="15" customHeight="1" thickBot="1" x14ac:dyDescent="0.25">
      <c r="B38" s="11"/>
      <c r="C38" s="21"/>
      <c r="D38" s="25"/>
      <c r="E38" s="21"/>
      <c r="F38" s="25"/>
      <c r="G38" s="21"/>
      <c r="H38" s="22"/>
    </row>
    <row r="39" spans="2:8" s="9" customFormat="1" ht="15" customHeight="1" thickBot="1" x14ac:dyDescent="0.25">
      <c r="B39" s="5" t="s">
        <v>41</v>
      </c>
      <c r="C39" s="26">
        <f>SUM(C37,C36,C35,C33,C28,C25,C21,C12,C9)</f>
        <v>67500000</v>
      </c>
      <c r="D39" s="27">
        <f>SUM(D37,D36,D35,D33,D28,D25,D9,D12,D21)</f>
        <v>0</v>
      </c>
      <c r="E39" s="26">
        <f t="shared" si="0"/>
        <v>67500000</v>
      </c>
      <c r="F39" s="27">
        <f>SUM(F37,F36,F35,F33,F28,F25,F21,F12,F9)</f>
        <v>63731404.950000003</v>
      </c>
      <c r="G39" s="26">
        <f>SUM(G37,G36,G35,G33,G28,G25,G21,G12,G9)</f>
        <v>63731404.950000003</v>
      </c>
      <c r="H39" s="28">
        <f t="shared" si="1"/>
        <v>3768595.049999997</v>
      </c>
    </row>
    <row r="41" spans="2:8" s="15" customFormat="1" ht="15" customHeight="1" x14ac:dyDescent="0.2"/>
    <row r="42" spans="2:8" s="15" customFormat="1" ht="15" customHeight="1" x14ac:dyDescent="0.2"/>
    <row r="43" spans="2:8" s="15" customFormat="1" ht="15" customHeight="1" x14ac:dyDescent="0.2"/>
    <row r="44" spans="2:8" s="15" customFormat="1" ht="15" customHeight="1" x14ac:dyDescent="0.2"/>
    <row r="45" spans="2:8" s="15" customFormat="1" ht="15" customHeight="1" x14ac:dyDescent="0.2"/>
    <row r="46" spans="2:8" s="15" customFormat="1" ht="15" customHeight="1" x14ac:dyDescent="0.2"/>
    <row r="47" spans="2:8" s="15" customFormat="1" ht="15" customHeight="1" x14ac:dyDescent="0.2"/>
    <row r="48" spans="2:8" s="15" customFormat="1" ht="15" customHeight="1" x14ac:dyDescent="0.2"/>
    <row r="49" s="15" customFormat="1" ht="15" customHeight="1" x14ac:dyDescent="0.2"/>
    <row r="50" s="15" customFormat="1" ht="15" customHeight="1" x14ac:dyDescent="0.2"/>
    <row r="51" s="15" customFormat="1" ht="15" customHeight="1" x14ac:dyDescent="0.2"/>
    <row r="52" s="15" customFormat="1" ht="15" customHeight="1" x14ac:dyDescent="0.2"/>
    <row r="53" s="15" customFormat="1" ht="15" customHeight="1" x14ac:dyDescent="0.2"/>
    <row r="54" s="15" customFormat="1" ht="15" customHeight="1" x14ac:dyDescent="0.2"/>
    <row r="55" s="15" customFormat="1" ht="15" customHeight="1" x14ac:dyDescent="0.2"/>
    <row r="56" s="15" customFormat="1" ht="15" customHeight="1" x14ac:dyDescent="0.2"/>
    <row r="57" s="15" customFormat="1" ht="15" customHeight="1" x14ac:dyDescent="0.2"/>
    <row r="58" s="15" customFormat="1" ht="15" customHeight="1" x14ac:dyDescent="0.2"/>
    <row r="59" s="15" customFormat="1" ht="15" customHeight="1" x14ac:dyDescent="0.2"/>
    <row r="60" s="15" customFormat="1" ht="15" customHeight="1" x14ac:dyDescent="0.2"/>
    <row r="61" s="15" customFormat="1" ht="15" customHeight="1" x14ac:dyDescent="0.2"/>
    <row r="62" s="15" customFormat="1" ht="15" customHeight="1" x14ac:dyDescent="0.2"/>
    <row r="63" s="15" customFormat="1" ht="15" customHeight="1" x14ac:dyDescent="0.2"/>
    <row r="64" s="15" customFormat="1" ht="15" customHeight="1" x14ac:dyDescent="0.2"/>
    <row r="65" s="15" customFormat="1" ht="15" customHeight="1" x14ac:dyDescent="0.2"/>
    <row r="66" s="15" customFormat="1" ht="15" customHeight="1" x14ac:dyDescent="0.2"/>
    <row r="67" s="15" customFormat="1" ht="15" customHeight="1" x14ac:dyDescent="0.2"/>
    <row r="68" s="15" customFormat="1" ht="15" customHeight="1" x14ac:dyDescent="0.2"/>
    <row r="69" s="15" customFormat="1" ht="15" customHeight="1" x14ac:dyDescent="0.2"/>
    <row r="70" s="15" customFormat="1" ht="15" customHeight="1" x14ac:dyDescent="0.2"/>
    <row r="71" s="15" customFormat="1" ht="15" customHeight="1" x14ac:dyDescent="0.2"/>
    <row r="72" s="15" customFormat="1" ht="15" customHeight="1" x14ac:dyDescent="0.2"/>
    <row r="73" s="15" customFormat="1" ht="15" customHeight="1" x14ac:dyDescent="0.2"/>
    <row r="74" s="15" customFormat="1" ht="15" customHeight="1" x14ac:dyDescent="0.2"/>
    <row r="75" s="15" customFormat="1" ht="15" customHeight="1" x14ac:dyDescent="0.2"/>
    <row r="76" s="15" customFormat="1" ht="15" customHeight="1" x14ac:dyDescent="0.2"/>
    <row r="77" s="15" customFormat="1" ht="15" customHeight="1" x14ac:dyDescent="0.2"/>
    <row r="78" s="15" customFormat="1" ht="15" customHeight="1" x14ac:dyDescent="0.2"/>
    <row r="79" s="15" customFormat="1" ht="15" customHeight="1" x14ac:dyDescent="0.2"/>
    <row r="80" s="15" customFormat="1" ht="15" customHeight="1" x14ac:dyDescent="0.2"/>
    <row r="81" s="15" customFormat="1" ht="15" customHeight="1" x14ac:dyDescent="0.2"/>
    <row r="82" s="15" customFormat="1" ht="15" customHeight="1" x14ac:dyDescent="0.2"/>
    <row r="83" s="15" customFormat="1" ht="15" customHeight="1" x14ac:dyDescent="0.2"/>
    <row r="84" s="15" customFormat="1" ht="15" customHeight="1" x14ac:dyDescent="0.2"/>
    <row r="85" s="15" customFormat="1" ht="15" customHeight="1" x14ac:dyDescent="0.2"/>
    <row r="86" s="15" customFormat="1" ht="15" customHeight="1" x14ac:dyDescent="0.2"/>
    <row r="87" s="15" customFormat="1" ht="15" customHeight="1" x14ac:dyDescent="0.2"/>
    <row r="88" s="15" customFormat="1" ht="15" customHeight="1" x14ac:dyDescent="0.2"/>
    <row r="89" s="15" customFormat="1" ht="15" customHeight="1" x14ac:dyDescent="0.2"/>
    <row r="90" s="15" customFormat="1" ht="15" customHeight="1" x14ac:dyDescent="0.2"/>
    <row r="91" s="15" customFormat="1" ht="15" customHeight="1" x14ac:dyDescent="0.2"/>
    <row r="92" s="15" customFormat="1" ht="15" customHeight="1" x14ac:dyDescent="0.2"/>
    <row r="93" s="15" customFormat="1" ht="15" customHeight="1" x14ac:dyDescent="0.2"/>
    <row r="94" s="15" customFormat="1" ht="15" customHeight="1" x14ac:dyDescent="0.2"/>
    <row r="95" s="15" customFormat="1" ht="15" customHeight="1" x14ac:dyDescent="0.2"/>
    <row r="96" s="15" customFormat="1" ht="15" customHeight="1" x14ac:dyDescent="0.2"/>
  </sheetData>
  <sheetProtection sheet="1" objects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" right="0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Andres</cp:lastModifiedBy>
  <cp:lastPrinted>2022-07-17T03:26:27Z</cp:lastPrinted>
  <dcterms:created xsi:type="dcterms:W3CDTF">2019-12-16T16:57:10Z</dcterms:created>
  <dcterms:modified xsi:type="dcterms:W3CDTF">2022-07-17T03:26:30Z</dcterms:modified>
</cp:coreProperties>
</file>