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.conta_jefedepto\Documents\CTA. TRIMESTRAL\2022\CUARTO TRIMESTRE\FIDEICOMISO PMU\"/>
    </mc:Choice>
  </mc:AlternateContent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0" yWindow="0" windowWidth="28800" windowHeight="12330"/>
  </bookViews>
  <sheets>
    <sheet name="EIP_CP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G33" i="1" l="1"/>
  <c r="G39" i="1" s="1"/>
  <c r="F33" i="1"/>
  <c r="D33" i="1"/>
  <c r="D39" i="1" s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F39" i="1" l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<sst xmlns="http://schemas.openxmlformats.org/spreadsheetml/2006/main" count="44" uniqueCount="44">
  <si>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</si>
  <si>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</si>
  <si>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</si>
  <si>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</si>
  <si>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</si>
  <si>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</si>
  <si>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</si>
  <si>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</si>
  <si>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</si>
  <si>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</si>
  <si>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</si>
  <si>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</si>
  <si>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</si>
  <si>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</si>
  <si>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</si>
  <si>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</si>
  <si>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</si>
  <si>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</si>
  <si>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</si>
  <si>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</si>
  <si>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</si>
  <si>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</si>
  <si>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</si>
  <si>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</si>
  <si>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</si>
  <si>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</si>
  <si>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</si>
  <si>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</si>
  <si>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</si>
  <si>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</si>
  <si>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</si>
  <si>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</si>
  <si>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</si>
  <si>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</si>
  <si>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</si>
  <si>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</si>
  <si>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</si>
  <si>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</si>
  <si>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</si>
  <si>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</si>
  <si>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</si>
  <si>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</si>
  <si>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Municipio de Juárez, Chihuahua, Fideicomiso PMU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</si>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</sst>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/>
  <dimension ref="B1:H96"/>
  <sheetViews>
    <sheetView tabSelected="1" zoomScale="90" zoomScaleNormal="90" workbookViewId="0">
      <selection activeCell="C13" sqref="C13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3.28515625" style="1" bestFit="1" customWidth="1"/>
    <col min="4" max="4" width="14" style="1" customWidth="1"/>
    <col min="5" max="7" width="13.28515625" style="1" bestFit="1" customWidth="1"/>
    <col min="8" max="8" width="12.28515625" style="1" bestFit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43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270000000</v>
      </c>
      <c r="D12" s="17">
        <f>SUM(D13:D20)</f>
        <v>0</v>
      </c>
      <c r="E12" s="18">
        <f t="shared" si="0"/>
        <v>270000000</v>
      </c>
      <c r="F12" s="17">
        <f>SUM(F13:F20)</f>
        <v>253541472.84999999</v>
      </c>
      <c r="G12" s="16">
        <f>SUM(G13:G20)</f>
        <v>253541472.84999999</v>
      </c>
      <c r="H12" s="15">
        <f t="shared" si="1"/>
        <v>16458527.150000006</v>
      </c>
    </row>
    <row r="13" spans="2:8" ht="15" customHeight="1" x14ac:dyDescent="0.2">
      <c r="B13" s="6" t="s">
        <v>16</v>
      </c>
      <c r="C13" s="19">
        <v>270000000</v>
      </c>
      <c r="D13" s="20">
        <v>0</v>
      </c>
      <c r="E13" s="21">
        <f t="shared" si="0"/>
        <v>270000000</v>
      </c>
      <c r="F13" s="20">
        <v>253541472.84999999</v>
      </c>
      <c r="G13" s="19">
        <f>F13</f>
        <v>253541472.84999999</v>
      </c>
      <c r="H13" s="22">
        <f t="shared" si="1"/>
        <v>16458527.150000006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270000000</v>
      </c>
      <c r="D39" s="28">
        <f>SUM(D37,D36,D35,D33,D28,D25,D9,D12,D21)</f>
        <v>0</v>
      </c>
      <c r="E39" s="29">
        <f t="shared" si="0"/>
        <v>270000000</v>
      </c>
      <c r="F39" s="28">
        <f>SUM(F37,F36,F35,F33,F28,F25,F21,F12,F9)</f>
        <v>253541472.84999999</v>
      </c>
      <c r="G39" s="27">
        <f>SUM(G37,G36,G35,G33,G28,G25,G21,G12,G9)</f>
        <v>253541472.84999999</v>
      </c>
      <c r="H39" s="30">
        <f t="shared" si="1"/>
        <v>16458527.150000006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/>
    <row r="45" spans="2:8" s="31" customFormat="1" ht="15" customHeight="1" x14ac:dyDescent="0.2"/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Elizabeth Robledo Barron</cp:lastModifiedBy>
  <cp:lastPrinted>2023-01-30T16:40:16Z</cp:lastPrinted>
  <dcterms:created xsi:type="dcterms:W3CDTF">2019-12-16T16:57:10Z</dcterms:created>
  <dcterms:modified xsi:type="dcterms:W3CDTF">2023-01-30T16:41:08Z</dcterms:modified>
</cp:coreProperties>
</file>