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PMU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233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0" i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<sst xmlns="http://schemas.openxmlformats.org/spreadsheetml/2006/main" count="70" uniqueCount="46">
  <si>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</si>
  <si>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</si>
  <si>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</si>
  <si>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</si>
  <si>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</si>
  <si>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</si>
  <si>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</si>
  <si>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</si>
  <si>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</si>
  <si>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</si>
  <si>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</si>
  <si>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</si>
  <si>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</si>
  <si>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</si>
  <si>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</si>
  <si>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</si>
  <si>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</si>
  <si>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</si>
  <si>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</si>
  <si>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</si>
  <si>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</si>
  <si>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</si>
  <si>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</si>
  <si>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</si>
  <si>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</si>
  <si>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</si>
  <si>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</si>
  <si>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</si>
  <si>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</si>
  <si>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</si>
  <si>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</si>
  <si>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</si>
  <si>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</si>
  <si>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</si>
  <si>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</si>
  <si>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</si>
  <si>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</si>
  <si>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</si>
  <si>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</si>
  <si>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</si>
  <si>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</si>
  <si>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</si>
  <si>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</si>
  <si>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</si>
  <si>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PMU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</si>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</sst>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C14" sqref="C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270000000</v>
      </c>
      <c r="D8" s="5">
        <f t="shared" ref="D8:E8" si="0">SUM(D9:D11)</f>
        <v>275368084.79000002</v>
      </c>
      <c r="E8" s="5">
        <f t="shared" si="0"/>
        <v>275368084.79000002</v>
      </c>
    </row>
    <row r="9" spans="2:5" x14ac:dyDescent="0.25">
      <c r="B9" s="28" t="s">
        <v>9</v>
      </c>
      <c r="C9" s="33">
        <v>0</v>
      </c>
      <c r="D9" s="33">
        <v>5368084.7899999991</v>
      </c>
      <c r="E9" s="33">
        <f>D9</f>
        <v>5368084.7899999991</v>
      </c>
    </row>
    <row r="10" spans="2:5" x14ac:dyDescent="0.25">
      <c r="B10" s="28" t="s">
        <v>10</v>
      </c>
      <c r="C10" s="33">
        <v>270000000</v>
      </c>
      <c r="D10" s="33">
        <v>270000000</v>
      </c>
      <c r="E10" s="33">
        <f>D10</f>
        <v>270000000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270000000</v>
      </c>
      <c r="D12" s="5">
        <f>SUM(D13+D14)</f>
        <v>253541472.84999999</v>
      </c>
      <c r="E12" s="5">
        <f>SUM(E13+E14)</f>
        <v>253541472.84999999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270000000</v>
      </c>
      <c r="D14" s="33">
        <v>253541472.84999999</v>
      </c>
      <c r="E14" s="33">
        <f>D14</f>
        <v>253541472.84999999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21826611.940000027</v>
      </c>
      <c r="E18" s="5">
        <f t="shared" si="2"/>
        <v>21826611.940000027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21826611.940000027</v>
      </c>
      <c r="E19" s="5">
        <f t="shared" si="3"/>
        <v>21826611.940000027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21826611.940000027</v>
      </c>
      <c r="E20" s="7">
        <f t="shared" si="4"/>
        <v>21826611.940000027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21826611.940000027</v>
      </c>
      <c r="E27" s="5">
        <f t="shared" si="6"/>
        <v>21826611.940000027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5368084.7899999991</v>
      </c>
      <c r="E45" s="22">
        <f t="shared" si="10"/>
        <v>5368084.7899999991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5368084.7899999991</v>
      </c>
      <c r="E51" s="21">
        <f t="shared" si="16"/>
        <v>5368084.7899999991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5368084.7899999991</v>
      </c>
      <c r="E52" s="21">
        <f t="shared" si="17"/>
        <v>5368084.7899999991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270000000</v>
      </c>
      <c r="D57" s="22">
        <f t="shared" ref="D57:E57" si="18">D10</f>
        <v>270000000</v>
      </c>
      <c r="E57" s="22">
        <f t="shared" si="18"/>
        <v>270000000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270000000</v>
      </c>
      <c r="D61" s="22">
        <f t="shared" ref="D61:E61" si="22">D14</f>
        <v>253541472.84999999</v>
      </c>
      <c r="E61" s="22">
        <f t="shared" si="22"/>
        <v>253541472.84999999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16458527.150000006</v>
      </c>
      <c r="E63" s="21">
        <f t="shared" si="24"/>
        <v>16458527.150000006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16458527.150000006</v>
      </c>
      <c r="E64" s="32">
        <f t="shared" si="25"/>
        <v>16458527.150000006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2023-01-30T16:45:46Z</cp:lastPrinted>
  <dcterms:created xsi:type="dcterms:W3CDTF">2020-01-08T20:37:56Z</dcterms:created>
  <dcterms:modified xsi:type="dcterms:W3CDTF">2023-01-30T16:48:00Z</dcterms:modified>
</cp:coreProperties>
</file>