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8" i="1" l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H160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C160" i="1" l="1"/>
  <c r="G160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<sst xmlns="http://schemas.openxmlformats.org/spreadsheetml/2006/main" count="163" uniqueCount="90">
  <si>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</si>
  <si>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</si>
  <si>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</si>
  <si>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</si>
  <si>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</si>
  <si>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</si>
  <si>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</si>
  <si>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</si>
  <si>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</si>
  <si>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</si>
  <si>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</si>
  <si>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</si>
  <si>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</si>
  <si>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</si>
  <si>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</si>
  <si>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</si>
  <si>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</si>
  <si>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</si>
  <si>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</si>
  <si>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</si>
  <si>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</si>
  <si>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</si>
  <si>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</si>
  <si>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</si>
  <si>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</si>
  <si>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</si>
  <si>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</si>
  <si>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</si>
  <si>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</si>
  <si>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</si>
  <si>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</si>
  <si>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</si>
  <si>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</si>
  <si>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</si>
  <si>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</si>
  <si>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</si>
  <si>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</si>
  <si>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</si>
  <si>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</si>
  <si>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</si>
  <si>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</si>
  <si>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</si>
  <si>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</si>
  <si>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</si>
  <si>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</si>
  <si>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</si>
  <si>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</si>
  <si>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</si>
  <si>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</si>
  <si>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</si>
  <si>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</si>
  <si>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</si>
  <si>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</si>
  <si>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</si>
  <si>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</si>
  <si>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</si>
  <si>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</si>
  <si>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</si>
  <si>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</si>
  <si>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</si>
  <si>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</si>
  <si>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</si>
  <si>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</si>
  <si>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</si>
  <si>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</si>
  <si>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</si>
  <si>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</si>
  <si>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</si>
  <si>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</si>
  <si>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</si>
  <si>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</si>
  <si>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</si>
  <si>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</si>
  <si>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</si>
  <si>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</si>
  <si>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</si>
  <si>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</si>
  <si>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</si>
  <si>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</si>
  <si>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</si>
  <si>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</si>
  <si>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</si>
  <si>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</si>
  <si>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</si>
  <si>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</si>
  <si>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</si>
  <si>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</si>
  <si>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</si>
  <si>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PMU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</si>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</sst>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E14" sqref="E1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157500000</v>
      </c>
      <c r="D85" s="17">
        <f t="shared" ref="D85:H85" si="14">SUM(D86,D94,D104,D114,D124,D134,D138,D147,D151)</f>
        <v>0</v>
      </c>
      <c r="E85" s="31">
        <f t="shared" si="14"/>
        <v>157500000</v>
      </c>
      <c r="F85" s="17">
        <f t="shared" si="14"/>
        <v>127402432.72999999</v>
      </c>
      <c r="G85" s="17">
        <f t="shared" si="14"/>
        <v>141413.48000000001</v>
      </c>
      <c r="H85" s="31">
        <f t="shared" si="14"/>
        <v>30097567.270000014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141413.48000000001</v>
      </c>
      <c r="G104" s="7">
        <f t="shared" si="19"/>
        <v>141413.48000000001</v>
      </c>
      <c r="H104" s="29">
        <f t="shared" si="19"/>
        <v>-141413.48000000001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141413.48000000001</v>
      </c>
      <c r="G108" s="26">
        <f>F108</f>
        <v>141413.48000000001</v>
      </c>
      <c r="H108" s="34">
        <f t="shared" si="16"/>
        <v>-141413.48000000001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157500000</v>
      </c>
      <c r="D134" s="7">
        <f t="shared" ref="D134:H134" si="22">SUM(D135:D137)</f>
        <v>0</v>
      </c>
      <c r="E134" s="29">
        <f t="shared" si="22"/>
        <v>157500000</v>
      </c>
      <c r="F134" s="7">
        <f t="shared" si="22"/>
        <v>127261019.24999999</v>
      </c>
      <c r="G134" s="7">
        <f t="shared" si="22"/>
        <v>0</v>
      </c>
      <c r="H134" s="29">
        <f t="shared" si="22"/>
        <v>30238980.750000015</v>
      </c>
    </row>
    <row r="135" spans="2:8" x14ac:dyDescent="0.2">
      <c r="B135" s="10" t="s">
        <v>62</v>
      </c>
      <c r="C135" s="25">
        <v>157500000</v>
      </c>
      <c r="D135" s="26">
        <v>0</v>
      </c>
      <c r="E135" s="30">
        <f t="shared" si="17"/>
        <v>157500000</v>
      </c>
      <c r="F135" s="26">
        <v>127261019.24999999</v>
      </c>
      <c r="G135" s="26">
        <v>0</v>
      </c>
      <c r="H135" s="34">
        <f t="shared" si="16"/>
        <v>30238980.750000015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157500000</v>
      </c>
      <c r="D160" s="24">
        <f t="shared" ref="D160:G160" si="28">SUM(D10,D85)</f>
        <v>0</v>
      </c>
      <c r="E160" s="32">
        <f>SUM(E10,E85)</f>
        <v>157500000</v>
      </c>
      <c r="F160" s="24">
        <f t="shared" si="28"/>
        <v>127402432.72999999</v>
      </c>
      <c r="G160" s="24">
        <f t="shared" si="28"/>
        <v>141413.48000000001</v>
      </c>
      <c r="H160" s="32">
        <f>SUM(H10,H85)</f>
        <v>30097567.270000014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2021-07-24T08:06:29Z</cp:lastPrinted>
  <dcterms:created xsi:type="dcterms:W3CDTF">2020-01-08T21:14:59Z</dcterms:created>
  <dcterms:modified xsi:type="dcterms:W3CDTF">2021-07-24T08:06:35Z</dcterms:modified>
</cp:coreProperties>
</file>