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D29" i="1" l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C29" i="1" s="1"/>
  <c r="F9" i="1"/>
  <c r="D9" i="1"/>
  <c r="C9" i="1"/>
  <c r="F29" i="1" l="1"/>
  <c r="E19" i="1"/>
  <c r="E29" i="1" s="1"/>
  <c r="H19" i="1" l="1"/>
  <c r="H29" i="1" s="1"/>
  <c r="H9" i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<sst xmlns="http://schemas.openxmlformats.org/spreadsheetml/2006/main" count="34" uniqueCount="26">
  <si>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</si>
  <si>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</si>
  <si>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</si>
  <si>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</si>
  <si>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</si>
  <si>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</si>
  <si>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</si>
  <si>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</si>
  <si>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</si>
  <si>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</si>
  <si>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</si>
  <si>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</si>
  <si>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</si>
  <si>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</si>
  <si>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</si>
  <si>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</si>
  <si>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</si>
  <si>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</si>
  <si>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</si>
  <si>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</si>
  <si>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</si>
  <si>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</si>
  <si>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</si>
  <si>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</si>
  <si>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30 de junio de 2021 (b)</t>
  </si>
  <si>
    <t>Municipio de Juárez, Chihuahua, Fideicomiso PMU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</si>
</sst>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4" fontId="2" fillId="0" borderId="8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F12" sqref="F12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25</v>
      </c>
      <c r="C2" s="30"/>
      <c r="D2" s="30"/>
      <c r="E2" s="30"/>
      <c r="F2" s="30"/>
      <c r="G2" s="30"/>
      <c r="H2" s="4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24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157500000</v>
      </c>
      <c r="D19" s="13">
        <f t="shared" ref="D19:G19" si="2">SUM(D20:D27)</f>
        <v>0</v>
      </c>
      <c r="E19" s="19">
        <f t="shared" ref="E19:E27" si="3">SUM(C19:D19)</f>
        <v>157500000</v>
      </c>
      <c r="F19" s="13">
        <f t="shared" si="2"/>
        <v>127402432.72999999</v>
      </c>
      <c r="G19" s="13">
        <f t="shared" si="2"/>
        <v>127402432.72999999</v>
      </c>
      <c r="H19" s="19">
        <f>SUM(E19-F19)</f>
        <v>30097567.270000011</v>
      </c>
    </row>
    <row r="20" spans="2:8" x14ac:dyDescent="0.2">
      <c r="B20" s="7" t="s">
        <v>13</v>
      </c>
      <c r="C20" s="8">
        <v>157500000</v>
      </c>
      <c r="D20" s="8">
        <v>0</v>
      </c>
      <c r="E20" s="8">
        <f t="shared" si="3"/>
        <v>157500000</v>
      </c>
      <c r="F20" s="8">
        <v>127402432.72999999</v>
      </c>
      <c r="G20" s="8">
        <f>F20</f>
        <v>127402432.72999999</v>
      </c>
      <c r="H20" s="8">
        <f t="shared" ref="H20:H27" si="4">SUM(E20-F20)</f>
        <v>30097567.270000011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157500000</v>
      </c>
      <c r="D29" s="4">
        <f t="shared" ref="D29:H29" si="5">SUM(D9+D19)</f>
        <v>0</v>
      </c>
      <c r="E29" s="4">
        <f t="shared" si="5"/>
        <v>157500000</v>
      </c>
      <c r="F29" s="4">
        <f t="shared" si="5"/>
        <v>127402432.72999999</v>
      </c>
      <c r="G29" s="4">
        <f t="shared" si="5"/>
        <v>127402432.72999999</v>
      </c>
      <c r="H29" s="4">
        <f t="shared" si="5"/>
        <v>30097567.270000011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2020-01-08T21:44:09Z</dcterms:created>
  <dcterms:modified xsi:type="dcterms:W3CDTF">2021-07-30T21:10:19Z</dcterms:modified>
</cp:coreProperties>
</file>