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frank\Desktop\2020-1\"/>
    </mc:Choice>
  </mc:AlternateContent>
  <xr:revisionPtr revIDLastSave="0" documentId="13_ncr:1_{BF391F20-8E7A-4B37-A075-D45BDBD0D4E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Tabla_33901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4" i="2"/>
  <c r="I4" i="2" s="1"/>
</calcChain>
</file>

<file path=xl/sharedStrings.xml><?xml version="1.0" encoding="utf-8"?>
<sst xmlns="http://schemas.openxmlformats.org/spreadsheetml/2006/main" count="71" uniqueCount="62">
  <si>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</si>
  <si>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</si>
  <si>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</si>
  <si>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</si>
  <si>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</si>
  <si>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</si>
  <si>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</si>
  <si>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</si>
  <si>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</si>
  <si>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</si>
  <si>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</si>
  <si>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</si>
  <si>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</si>
  <si>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</si>
  <si>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</si>
  <si>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</si>
  <si>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</si>
  <si>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</si>
  <si>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</si>
  <si>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</si>
  <si>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</si>
  <si>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</si>
  <si>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</si>
  <si>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</si>
  <si>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</si>
  <si>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</si>
  <si>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</si>
  <si>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</si>
  <si>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</si>
  <si>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</si>
  <si>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</si>
  <si>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</si>
  <si>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</si>
  <si>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</si>
  <si>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</si>
  <si>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</si>
  <si>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</si>
  <si>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</si>
  <si>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</si>
  <si>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</si>
  <si>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</si>
  <si>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</si>
  <si>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</si>
  <si>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</si>
  <si>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</si>
  <si>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</si>
  <si>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</si>
  <si>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</si>
  <si>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</si>
  <si>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</si>
  <si>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</si>
  <si>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Tesorería Municipal</t>
  </si>
  <si>
    <t>SERVICIOS PERSONALES</t>
  </si>
  <si>
    <t>MATERIALES Y SUMINISTROS</t>
  </si>
  <si>
    <t>SERVICIOS GENERALES</t>
  </si>
  <si>
    <t>TRANSFERENCIAS,ASIGNACIONES ,SUBSIDIOS Y OTRAS AYUDAS</t>
  </si>
  <si>
    <t>INMUEBLES, MAQUINARIA Y EQUIPO</t>
  </si>
  <si>
    <t>OBRA PUBLICA E INFRAESTRUCTURA URBANA</t>
  </si>
  <si>
    <t>INVERSION FINANCIERA Y OTRAS PROVISIONES</t>
  </si>
  <si>
    <t>PARTICIPACIONES Y APORTACIONES</t>
  </si>
  <si>
    <t>DEUDA</t>
  </si>
  <si>
    <t>http://juarez.gob.mx/transparencia/docs/21b-edos-anal-ejer-ppto-egre-3-trim-2020.pdf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</si>
</sst>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7" formatCode="#,##0;[Red]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1" applyNumberFormat="1" applyFont="1"/>
    <xf numFmtId="38" fontId="0" fillId="0" borderId="0" xfId="1" applyNumberFormat="1" applyFont="1" applyFill="1"/>
    <xf numFmtId="38" fontId="0" fillId="0" borderId="0" xfId="0" applyNumberFormat="1" applyFill="1"/>
    <xf numFmtId="38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167" fontId="0" fillId="0" borderId="0" xfId="1" applyNumberFormat="1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21b-edos-anal-ejer-ppto-egre-3-trim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18"/>
    </sheetView>
  </sheetViews>
  <sheetFormatPr baseColWidth="10" defaultColWidth="9.1796875" defaultRowHeight="14.5" x14ac:dyDescent="0.35"/>
  <cols>
    <col min="1" max="1" width="8" bestFit="1" customWidth="1"/>
    <col min="2" max="2" width="14" customWidth="1"/>
    <col min="3" max="3" width="12.81640625" customWidth="1"/>
    <col min="4" max="4" width="28.81640625" customWidth="1"/>
    <col min="5" max="5" width="72.1796875" bestFit="1" customWidth="1"/>
    <col min="6" max="6" width="21.7265625" customWidth="1"/>
    <col min="7" max="7" width="17.542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51" x14ac:dyDescent="0.3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x14ac:dyDescent="0.35">
      <c r="A8" s="6">
        <v>2020</v>
      </c>
      <c r="B8" s="7">
        <v>44013</v>
      </c>
      <c r="C8" s="7">
        <v>44104</v>
      </c>
      <c r="D8" s="6">
        <v>1</v>
      </c>
      <c r="E8" s="17" t="s">
        <v>61</v>
      </c>
      <c r="F8" s="6" t="s">
        <v>51</v>
      </c>
      <c r="G8" s="7">
        <v>44104</v>
      </c>
      <c r="H8" s="7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A161546-C6EE-4E00-8D6B-79D13E5C79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E3" workbookViewId="0">
      <selection activeCell="E13" sqref="A13:XFD20"/>
    </sheetView>
  </sheetViews>
  <sheetFormatPr baseColWidth="10" defaultColWidth="9.1796875" defaultRowHeight="14.5" x14ac:dyDescent="0.35"/>
  <cols>
    <col min="1" max="1" width="3.453125" bestFit="1" customWidth="1"/>
    <col min="2" max="2" width="14" customWidth="1"/>
    <col min="3" max="3" width="57.26953125" bestFit="1" customWidth="1"/>
    <col min="4" max="4" width="19.81640625" customWidth="1"/>
    <col min="5" max="5" width="15.453125" customWidth="1"/>
    <col min="6" max="6" width="17" bestFit="1" customWidth="1"/>
    <col min="7" max="8" width="16.81640625" bestFit="1" customWidth="1"/>
    <col min="9" max="9" width="15.1796875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9" customFormat="1" ht="42" x14ac:dyDescent="0.35">
      <c r="A3" s="8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9" x14ac:dyDescent="0.35">
      <c r="A4" s="3">
        <v>1</v>
      </c>
      <c r="B4" s="4">
        <v>1000</v>
      </c>
      <c r="C4" s="5" t="s">
        <v>52</v>
      </c>
      <c r="D4" s="10">
        <v>1447044757.45</v>
      </c>
      <c r="E4" s="18">
        <v>-58527184</v>
      </c>
      <c r="F4" s="11">
        <f>SUM(D4:E4)</f>
        <v>1388517573.45</v>
      </c>
      <c r="G4" s="12">
        <v>1376519918.95</v>
      </c>
      <c r="H4" s="12">
        <v>1376519918.95</v>
      </c>
      <c r="I4" s="12">
        <f>(F4-G4)</f>
        <v>11997654.5</v>
      </c>
    </row>
    <row r="5" spans="1:9" x14ac:dyDescent="0.35">
      <c r="A5" s="5">
        <v>1</v>
      </c>
      <c r="B5" s="4">
        <v>2000</v>
      </c>
      <c r="C5" s="5" t="s">
        <v>53</v>
      </c>
      <c r="D5" s="10">
        <v>215000623.38</v>
      </c>
      <c r="E5" s="11">
        <v>197785118.19999999</v>
      </c>
      <c r="F5" s="11">
        <f t="shared" ref="F5:F12" si="0">SUM(D5:E5)</f>
        <v>412785741.57999998</v>
      </c>
      <c r="G5" s="12">
        <v>229641596.58000001</v>
      </c>
      <c r="H5" s="12">
        <v>229641596.58000001</v>
      </c>
      <c r="I5" s="12">
        <f t="shared" ref="I5:I12" si="1">(F5-G5)</f>
        <v>183144144.99999997</v>
      </c>
    </row>
    <row r="6" spans="1:9" x14ac:dyDescent="0.35">
      <c r="A6" s="5">
        <v>1</v>
      </c>
      <c r="B6" s="4">
        <v>3000</v>
      </c>
      <c r="C6" s="5" t="s">
        <v>54</v>
      </c>
      <c r="D6" s="10">
        <v>813317120.57000005</v>
      </c>
      <c r="E6" s="11">
        <v>6130000</v>
      </c>
      <c r="F6" s="11">
        <f t="shared" si="0"/>
        <v>819447120.57000005</v>
      </c>
      <c r="G6" s="12">
        <v>678531124.28999996</v>
      </c>
      <c r="H6" s="12">
        <v>678531124.28999996</v>
      </c>
      <c r="I6" s="12">
        <f t="shared" si="1"/>
        <v>140915996.28000009</v>
      </c>
    </row>
    <row r="7" spans="1:9" x14ac:dyDescent="0.35">
      <c r="A7" s="5">
        <v>1</v>
      </c>
      <c r="B7" s="4">
        <v>4000</v>
      </c>
      <c r="C7" s="5" t="s">
        <v>55</v>
      </c>
      <c r="D7" s="10">
        <v>711636045.99000001</v>
      </c>
      <c r="E7" s="18">
        <v>-87919500</v>
      </c>
      <c r="F7" s="11">
        <f t="shared" si="0"/>
        <v>623716545.99000001</v>
      </c>
      <c r="G7" s="13">
        <v>711224459.29999995</v>
      </c>
      <c r="H7" s="13">
        <v>711224459.29999995</v>
      </c>
      <c r="I7" s="18">
        <f t="shared" si="1"/>
        <v>-87507913.309999943</v>
      </c>
    </row>
    <row r="8" spans="1:9" x14ac:dyDescent="0.35">
      <c r="A8" s="5">
        <v>1</v>
      </c>
      <c r="B8" s="4">
        <v>5000</v>
      </c>
      <c r="C8" s="5" t="s">
        <v>56</v>
      </c>
      <c r="D8" s="10">
        <v>84585597.310000002</v>
      </c>
      <c r="E8" s="11">
        <v>9818000</v>
      </c>
      <c r="F8" s="11">
        <f t="shared" si="0"/>
        <v>94403597.310000002</v>
      </c>
      <c r="G8" s="13">
        <v>25436895.640000001</v>
      </c>
      <c r="H8" s="13">
        <v>25436895.640000001</v>
      </c>
      <c r="I8" s="12">
        <f t="shared" si="1"/>
        <v>68966701.670000002</v>
      </c>
    </row>
    <row r="9" spans="1:9" x14ac:dyDescent="0.35">
      <c r="A9" s="5">
        <v>1</v>
      </c>
      <c r="B9" s="4">
        <v>6000</v>
      </c>
      <c r="C9" s="5" t="s">
        <v>57</v>
      </c>
      <c r="D9" s="10">
        <v>655963588.20000005</v>
      </c>
      <c r="E9" s="11">
        <v>232875267.96000001</v>
      </c>
      <c r="F9" s="11">
        <f t="shared" si="0"/>
        <v>888838856.16000009</v>
      </c>
      <c r="G9" s="13">
        <v>540730778.73000002</v>
      </c>
      <c r="H9" s="13">
        <v>540730778.73000002</v>
      </c>
      <c r="I9" s="12">
        <f t="shared" si="1"/>
        <v>348108077.43000007</v>
      </c>
    </row>
    <row r="10" spans="1:9" x14ac:dyDescent="0.35">
      <c r="A10" s="5">
        <v>1</v>
      </c>
      <c r="B10" s="4">
        <v>7000</v>
      </c>
      <c r="C10" s="5" t="s">
        <v>58</v>
      </c>
      <c r="D10" s="10">
        <v>2160900</v>
      </c>
      <c r="E10" s="11">
        <v>23400000</v>
      </c>
      <c r="F10" s="11">
        <f t="shared" si="0"/>
        <v>25560900</v>
      </c>
      <c r="G10" s="13">
        <v>35060639.219999999</v>
      </c>
      <c r="H10" s="13">
        <v>35060639.219999999</v>
      </c>
      <c r="I10" s="18">
        <f t="shared" si="1"/>
        <v>-9499739.2199999988</v>
      </c>
    </row>
    <row r="11" spans="1:9" x14ac:dyDescent="0.35">
      <c r="A11" s="5">
        <v>1</v>
      </c>
      <c r="B11" s="4">
        <v>8000</v>
      </c>
      <c r="C11" s="5" t="s">
        <v>59</v>
      </c>
      <c r="D11" s="10">
        <v>0</v>
      </c>
      <c r="E11" s="11">
        <v>0</v>
      </c>
      <c r="F11" s="11">
        <f t="shared" si="0"/>
        <v>0</v>
      </c>
      <c r="G11" s="13">
        <v>0</v>
      </c>
      <c r="H11" s="13">
        <v>0</v>
      </c>
      <c r="I11" s="12">
        <f t="shared" si="1"/>
        <v>0</v>
      </c>
    </row>
    <row r="12" spans="1:9" x14ac:dyDescent="0.35">
      <c r="A12" s="5">
        <v>1</v>
      </c>
      <c r="B12" s="4">
        <v>9000</v>
      </c>
      <c r="C12" s="5" t="s">
        <v>60</v>
      </c>
      <c r="D12" s="10">
        <v>12619766.25</v>
      </c>
      <c r="E12" s="11">
        <v>0</v>
      </c>
      <c r="F12" s="11">
        <f t="shared" si="0"/>
        <v>12619766.25</v>
      </c>
      <c r="G12" s="13">
        <v>4071323.22</v>
      </c>
      <c r="H12" s="13">
        <v>4071323.22</v>
      </c>
      <c r="I12" s="12">
        <f t="shared" si="1"/>
        <v>8548443.0299999993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Gamez Rosas</cp:lastModifiedBy>
  <dcterms:created xsi:type="dcterms:W3CDTF">2020-04-01T19:36:49Z</dcterms:created>
  <dcterms:modified xsi:type="dcterms:W3CDTF">2020-10-31T00:43:32Z</dcterms:modified>
</cp:coreProperties>
</file>